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24" activeTab="1"/>
  </bookViews>
  <sheets>
    <sheet name="READ ME!" sheetId="1" r:id="rId1"/>
    <sheet name="Engel" sheetId="2" r:id="rId2"/>
    <sheet name="Dataset" sheetId="3" r:id="rId3"/>
  </sheets>
  <definedNames>
    <definedName name="output_area">'Dataset'!$G$7:$J$31</definedName>
    <definedName name="Quantile">'Dataset'!$G$2</definedName>
    <definedName name="Quantiles">'Dataset'!$G$2</definedName>
  </definedNames>
  <calcPr fullCalcOnLoad="1"/>
</workbook>
</file>

<file path=xl/sharedStrings.xml><?xml version="1.0" encoding="utf-8"?>
<sst xmlns="http://schemas.openxmlformats.org/spreadsheetml/2006/main" count="15" uniqueCount="15">
  <si>
    <t>Income</t>
  </si>
  <si>
    <t>foodexp</t>
  </si>
  <si>
    <t>intercept</t>
  </si>
  <si>
    <t>Y</t>
  </si>
  <si>
    <t>X</t>
  </si>
  <si>
    <t>Quantiles</t>
  </si>
  <si>
    <t>Parameters Estimate</t>
  </si>
  <si>
    <t>Quantile</t>
  </si>
  <si>
    <t>Lower Limit</t>
  </si>
  <si>
    <t>Parameter</t>
  </si>
  <si>
    <t>Upper Limit</t>
  </si>
  <si>
    <t>LifeEx</t>
  </si>
  <si>
    <t>TV</t>
  </si>
  <si>
    <t>PopDoc</t>
  </si>
  <si>
    <t>GDP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</si>
</sst>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0.0"/>
    <numFmt numFmtId="183" formatCode="0.00_);[Red]\(0.00\)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新細明體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3"/>
      <name val="Calibri"/>
      <family val="1"/>
    </font>
    <font>
      <b/>
      <sz val="13"/>
      <color indexed="63"/>
      <name val="Calibri"/>
      <family val="1"/>
    </font>
    <font>
      <b/>
      <sz val="11"/>
      <color indexed="63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b/>
      <sz val="12"/>
      <color indexed="63"/>
      <name val="Calibri"/>
      <family val="1"/>
    </font>
    <font>
      <b/>
      <sz val="18"/>
      <color indexed="63"/>
      <name val="Cambria"/>
      <family val="1"/>
    </font>
    <font>
      <sz val="12"/>
      <color indexed="10"/>
      <name val="Calibri"/>
      <family val="1"/>
    </font>
    <font>
      <b/>
      <sz val="14"/>
      <color indexed="8"/>
      <name val="Arial"/>
      <family val="2"/>
    </font>
    <font>
      <b/>
      <sz val="12"/>
      <color indexed="49"/>
      <name val="Arial"/>
      <family val="2"/>
    </font>
    <font>
      <sz val="12"/>
      <color indexed="8"/>
      <name val="Times New Roman"/>
      <family val="1"/>
    </font>
    <font>
      <sz val="12"/>
      <color indexed="21"/>
      <name val="Arial"/>
      <family val="2"/>
    </font>
    <font>
      <sz val="12"/>
      <color indexed="49"/>
      <name val="Calibri"/>
      <family val="0"/>
    </font>
    <font>
      <i/>
      <sz val="12"/>
      <color indexed="8"/>
      <name val="Calibri"/>
      <family val="0"/>
    </font>
    <font>
      <sz val="11"/>
      <color indexed="8"/>
      <name val="Calibri"/>
      <family val="0"/>
    </font>
    <font>
      <i/>
      <sz val="11"/>
      <color indexed="8"/>
      <name val="Calibri"/>
      <family val="0"/>
    </font>
    <font>
      <b/>
      <sz val="11"/>
      <color indexed="8"/>
      <name val="Calibri"/>
      <family val="0"/>
    </font>
    <font>
      <sz val="14"/>
      <color indexed="8"/>
      <name val="Calibri"/>
      <family val="0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4" tint="-0.24997000396251678"/>
      <name val="Arial"/>
      <family val="2"/>
    </font>
    <font>
      <sz val="12"/>
      <color theme="1"/>
      <name val="Times New Roman"/>
      <family val="1"/>
    </font>
    <font>
      <sz val="12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2" fontId="50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83" fontId="50" fillId="0" borderId="0" xfId="0" applyNumberFormat="1" applyFont="1" applyAlignment="1">
      <alignment vertical="center"/>
    </xf>
    <xf numFmtId="184" fontId="52" fillId="0" borderId="0" xfId="0" applyNumberFormat="1" applyFont="1" applyAlignment="1">
      <alignment vertical="center"/>
    </xf>
    <xf numFmtId="0" fontId="53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Quantile Regression - Simple Interface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Engels 1857 Study of Household Expenditure on Food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25"/>
          <c:w val="0.93725"/>
          <c:h val="0.81575"/>
        </c:manualLayout>
      </c:layout>
      <c:scatterChart>
        <c:scatterStyle val="lineMarker"/>
        <c:varyColors val="0"/>
        <c:ser>
          <c:idx val="1"/>
          <c:order val="0"/>
          <c:tx>
            <c:strRef>
              <c:f>Engel!$N$4</c:f>
              <c:strCache>
                <c:ptCount val="1"/>
                <c:pt idx="0">
                  <c:v>tau=0.10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CCFF"/>
                </a:solidFill>
              </a:ln>
            </c:spPr>
            <c:marker>
              <c:symbol val="none"/>
            </c:marker>
          </c:dPt>
          <c:xVal>
            <c:numRef>
              <c:f>Engel!$M$5:$M$6</c:f>
              <c:numCache/>
            </c:numRef>
          </c:xVal>
          <c:yVal>
            <c:numRef>
              <c:f>Engel!$N$5:$N$6</c:f>
              <c:numCache/>
            </c:numRef>
          </c:yVal>
          <c:smooth val="0"/>
        </c:ser>
        <c:ser>
          <c:idx val="2"/>
          <c:order val="1"/>
          <c:tx>
            <c:strRef>
              <c:f>Engel!$O$4</c:f>
              <c:strCache>
                <c:ptCount val="1"/>
                <c:pt idx="0">
                  <c:v>tau=0.25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Engel!$M$5:$M$6</c:f>
              <c:numCache/>
            </c:numRef>
          </c:xVal>
          <c:yVal>
            <c:numRef>
              <c:f>Engel!$O$5:$O$6</c:f>
              <c:numCache/>
            </c:numRef>
          </c:yVal>
          <c:smooth val="0"/>
        </c:ser>
        <c:ser>
          <c:idx val="3"/>
          <c:order val="2"/>
          <c:tx>
            <c:strRef>
              <c:f>Engel!$P$4</c:f>
              <c:strCache>
                <c:ptCount val="1"/>
                <c:pt idx="0">
                  <c:v>tau=0.50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Engel!$M$5:$M$6</c:f>
              <c:numCache/>
            </c:numRef>
          </c:xVal>
          <c:yVal>
            <c:numRef>
              <c:f>Engel!$P$5:$P$6</c:f>
              <c:numCache/>
            </c:numRef>
          </c:yVal>
          <c:smooth val="0"/>
        </c:ser>
        <c:ser>
          <c:idx val="4"/>
          <c:order val="3"/>
          <c:tx>
            <c:strRef>
              <c:f>Engel!$Q$4</c:f>
              <c:strCache>
                <c:ptCount val="1"/>
                <c:pt idx="0">
                  <c:v>tau=0.75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Engel!$M$5:$M$6</c:f>
              <c:numCache/>
            </c:numRef>
          </c:xVal>
          <c:yVal>
            <c:numRef>
              <c:f>Engel!$Q$5:$Q$6</c:f>
              <c:numCache/>
            </c:numRef>
          </c:yVal>
          <c:smooth val="0"/>
        </c:ser>
        <c:ser>
          <c:idx val="5"/>
          <c:order val="4"/>
          <c:tx>
            <c:strRef>
              <c:f>Engel!$R$4</c:f>
              <c:strCache>
                <c:ptCount val="1"/>
                <c:pt idx="0">
                  <c:v>tau=0.90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FF00"/>
                </a:solidFill>
                <a:prstDash val="dashDot"/>
              </a:ln>
            </c:spPr>
            <c:marker>
              <c:symbol val="none"/>
            </c:marker>
          </c:dPt>
          <c:xVal>
            <c:numRef>
              <c:f>Engel!$M$5:$M$6</c:f>
              <c:numCache/>
            </c:numRef>
          </c:xVal>
          <c:yVal>
            <c:numRef>
              <c:f>Engel!$R$5:$R$6</c:f>
              <c:numCache/>
            </c:numRef>
          </c:yVal>
          <c:smooth val="0"/>
        </c:ser>
        <c:ser>
          <c:idx val="0"/>
          <c:order val="5"/>
          <c:tx>
            <c:v>Data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Engel!$D$2:$D$236</c:f>
              <c:numCache/>
            </c:numRef>
          </c:xVal>
          <c:yVal>
            <c:numRef>
              <c:f>Engel!$B$2:$B$236</c:f>
              <c:numCache/>
            </c:numRef>
          </c:yVal>
          <c:smooth val="0"/>
        </c:ser>
        <c:axId val="48284409"/>
        <c:axId val="31906498"/>
      </c:scatterChart>
      <c:valAx>
        <c:axId val="48284409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Household Income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06498"/>
        <c:crosses val="autoZero"/>
        <c:crossBetween val="midCat"/>
        <c:dispUnits/>
      </c:valAx>
      <c:valAx>
        <c:axId val="3190649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Food Expenditure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844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95"/>
          <c:y val="0.53725"/>
          <c:w val="0.17475"/>
          <c:h val="0.32525"/>
        </c:manualLayout>
      </c:layout>
      <c:overlay val="0"/>
      <c:spPr>
        <a:gradFill rotWithShape="1">
          <a:gsLst>
            <a:gs pos="0">
              <a:srgbClr val="91CFE8"/>
            </a:gs>
            <a:gs pos="50000">
              <a:srgbClr val="BDE0EF"/>
            </a:gs>
            <a:gs pos="100000">
              <a:srgbClr val="DFEFF6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13</xdr:col>
      <xdr:colOff>0</xdr:colOff>
      <xdr:row>34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104775"/>
          <a:ext cx="8848725" cy="6791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workbook demonstrates how to compute the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multiple linear Quantile Regression (QR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returning the parameter estimates and associated confidence limits based on an assumption of Normal, independent, identically distributed errors.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routine in use is the G02QFC from the NAG C Library.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http://www.nag.co.uk/numeric/CL/nagdoc_cl26/pdf/G02/g02qfc.pdf  
</a:t>
          </a:r>
          <a:r>
            <a:rPr lang="en-US" cap="none" sz="1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documentation for the NAG numerical routines, tips &amp; tricks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how to use NAG in Excel, technical papers, and examples available for download are at: </a:t>
          </a:r>
          <a:r>
            <a:rPr lang="en-US" cap="none" sz="1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http://www.nag.co.uk/numeric/nagandexcel.asp#nagexcel</a:t>
          </a:r>
          <a:r>
            <a:rPr lang="en-US" cap="none" sz="1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Linear quantile regression is related to linear least-squares regression in that both are interested in studying the linear relationship between a response variable and one or more independent or explanatory variables. However, whereas least-squares regression is concerned with modelling the conditional mean of the response variable, quantile regression models the conditional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 quantile of the response variable.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workbook has two worksheets and four VBA  (Visual Basic for Applications) Modules.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Worksheet "Engel" contains the Engel's  observation in economics stating that as income rises, the proportion of income spent on food falls, even if actual expenditure on food rises.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User can input 5 quantiles and then press "Perform Quantile  Regression" will output the estimates of parameters and update the regression lines in the scatter plot.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Worksheet "Dataset" contains sample observation (Life expectancy data by Country), which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LifeEx = life expectancy at birth in 1992 in country 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i;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TV = Televisions per 100 people (1990) in country 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PopDoc = Population per doctor (1990) and GDP = Real GDP per capita in dollars (1991)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User can insert more columns , then by "Perform QR", NAG routines return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estimates of the parameters of the Quantile Regression model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the input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and its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confidence interval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user may supply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observations for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any size.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VBA Modules contain the code.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Module "Declarations" contains the declaration statements of the NAG routines used in this workbook. The statements are shipped together with the Fortran Library as a set of .bas files.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Module "Get_data" contains the functions that get the observations, the first column is dependent variables, the other columns are variates in the model.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Module "QR1" contains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Engel's  case.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Module "QR2" contains function that returns the estimates of parameters and its lower and upper of 95% confidence interval
</a:t>
          </a:r>
          <a:r>
            <a:rPr lang="en-US" cap="none" sz="1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contact us with any questions at </a:t>
          </a:r>
          <a:r>
            <a:rPr lang="en-US" cap="none" sz="1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support@nag.co.uk.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57150</xdr:rowOff>
    </xdr:from>
    <xdr:to>
      <xdr:col>18</xdr:col>
      <xdr:colOff>638175</xdr:colOff>
      <xdr:row>22</xdr:row>
      <xdr:rowOff>9525</xdr:rowOff>
    </xdr:to>
    <xdr:graphicFrame>
      <xdr:nvGraphicFramePr>
        <xdr:cNvPr id="1" name="圖表 2"/>
        <xdr:cNvGraphicFramePr/>
      </xdr:nvGraphicFramePr>
      <xdr:xfrm>
        <a:off x="6591300" y="57150"/>
        <a:ext cx="61150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匯合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3"/>
  <dimension ref="A1:A1"/>
  <sheetViews>
    <sheetView zoomScalePageLayoutView="0" workbookViewId="0" topLeftCell="A1">
      <selection activeCell="O9" sqref="O9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1"/>
  <dimension ref="B1:R236"/>
  <sheetViews>
    <sheetView tabSelected="1" zoomScalePageLayoutView="0" workbookViewId="0" topLeftCell="A1">
      <selection activeCell="F8" sqref="F8"/>
    </sheetView>
  </sheetViews>
  <sheetFormatPr defaultColWidth="9.00390625" defaultRowHeight="15.75"/>
  <cols>
    <col min="1" max="1" width="5.00390625" style="1" customWidth="1"/>
    <col min="2" max="2" width="12.00390625" style="1" customWidth="1"/>
    <col min="3" max="3" width="12.00390625" style="6" customWidth="1"/>
    <col min="4" max="4" width="12.00390625" style="1" customWidth="1"/>
    <col min="5" max="5" width="4.375" style="1" customWidth="1"/>
    <col min="6" max="6" width="9.00390625" style="1" customWidth="1"/>
    <col min="7" max="10" width="7.875" style="1" customWidth="1"/>
    <col min="11" max="13" width="9.00390625" style="1" customWidth="1"/>
    <col min="14" max="14" width="9.50390625" style="1" customWidth="1"/>
    <col min="15" max="16384" width="9.00390625" style="1" customWidth="1"/>
  </cols>
  <sheetData>
    <row r="1" spans="2:10" s="2" customFormat="1" ht="17.25">
      <c r="B1" s="4" t="s">
        <v>1</v>
      </c>
      <c r="C1" s="4" t="s">
        <v>2</v>
      </c>
      <c r="D1" s="4" t="s">
        <v>0</v>
      </c>
      <c r="F1" s="13" t="s">
        <v>5</v>
      </c>
      <c r="G1" s="13"/>
      <c r="H1" s="13"/>
      <c r="I1" s="13"/>
      <c r="J1" s="13"/>
    </row>
    <row r="2" spans="2:10" ht="15">
      <c r="B2" s="1">
        <v>255.8394</v>
      </c>
      <c r="C2" s="6">
        <v>1</v>
      </c>
      <c r="D2" s="1">
        <v>420.1577</v>
      </c>
      <c r="F2" s="3">
        <v>0.1</v>
      </c>
      <c r="G2" s="3">
        <v>0.25</v>
      </c>
      <c r="H2" s="3">
        <v>0.5</v>
      </c>
      <c r="I2" s="3">
        <v>0.75</v>
      </c>
      <c r="J2" s="3">
        <v>0.9</v>
      </c>
    </row>
    <row r="3" spans="2:4" ht="15">
      <c r="B3" s="1">
        <v>310.9587</v>
      </c>
      <c r="C3" s="6">
        <v>1</v>
      </c>
      <c r="D3" s="1">
        <v>541.4117</v>
      </c>
    </row>
    <row r="4" spans="2:18" ht="15">
      <c r="B4" s="1">
        <v>485.68</v>
      </c>
      <c r="C4" s="6">
        <v>1</v>
      </c>
      <c r="D4" s="1">
        <v>901.1575</v>
      </c>
      <c r="N4" s="8" t="str">
        <f>CONCATENATE("tau=",TEXT(F2,"0.00"))</f>
        <v>tau=0.10</v>
      </c>
      <c r="O4" s="8" t="str">
        <f>CONCATENATE("tau=",TEXT(G2,"0.00"))</f>
        <v>tau=0.25</v>
      </c>
      <c r="P4" s="8" t="str">
        <f>CONCATENATE("tau=",TEXT(H2,"0.00"))</f>
        <v>tau=0.50</v>
      </c>
      <c r="Q4" s="8" t="str">
        <f>CONCATENATE("tau=",TEXT(I2,"0.00"))</f>
        <v>tau=0.75</v>
      </c>
      <c r="R4" s="8" t="str">
        <f>CONCATENATE("tau=",TEXT(J2,"0.00"))</f>
        <v>tau=0.90</v>
      </c>
    </row>
    <row r="5" spans="2:18" ht="15">
      <c r="B5" s="1">
        <v>402.9974</v>
      </c>
      <c r="C5" s="6">
        <v>1</v>
      </c>
      <c r="D5" s="1">
        <v>639.0802</v>
      </c>
      <c r="F5" s="14" t="s">
        <v>6</v>
      </c>
      <c r="G5" s="14"/>
      <c r="H5" s="14"/>
      <c r="I5" s="14"/>
      <c r="J5" s="14"/>
      <c r="L5" s="5" t="s">
        <v>4</v>
      </c>
      <c r="M5" s="5">
        <v>0</v>
      </c>
      <c r="N5" s="1">
        <f>$M5*F$7+F$6</f>
        <v>110.14161741553652</v>
      </c>
      <c r="O5" s="1">
        <f aca="true" t="shared" si="0" ref="O5:R6">$M5*G$7+G$6</f>
        <v>95.48344959927776</v>
      </c>
      <c r="P5" s="1">
        <f t="shared" si="0"/>
        <v>81.48234876743679</v>
      </c>
      <c r="Q5" s="1">
        <f t="shared" si="0"/>
        <v>62.39644310685865</v>
      </c>
      <c r="R5" s="1">
        <f t="shared" si="0"/>
        <v>67.35091977226074</v>
      </c>
    </row>
    <row r="6" spans="2:18" ht="15">
      <c r="B6" s="1">
        <v>495.5608</v>
      </c>
      <c r="C6" s="6">
        <v>1</v>
      </c>
      <c r="D6" s="1">
        <v>750.8756</v>
      </c>
      <c r="F6" s="7">
        <v>110.14161741553652</v>
      </c>
      <c r="G6" s="7">
        <v>95.48344959927776</v>
      </c>
      <c r="H6" s="7">
        <v>81.48234876743679</v>
      </c>
      <c r="I6" s="7">
        <v>62.39644310685865</v>
      </c>
      <c r="J6" s="7">
        <v>67.35091977226074</v>
      </c>
      <c r="L6" s="5" t="s">
        <v>3</v>
      </c>
      <c r="M6" s="5">
        <v>5000</v>
      </c>
      <c r="N6" s="1">
        <f>$M6*F$7+F$6</f>
        <v>2118.970232909107</v>
      </c>
      <c r="O6" s="1">
        <f t="shared" si="0"/>
        <v>2465.9998643320987</v>
      </c>
      <c r="P6" s="1">
        <f t="shared" si="0"/>
        <v>2882.3849227711157</v>
      </c>
      <c r="Q6" s="1">
        <f t="shared" si="0"/>
        <v>3282.4680365555473</v>
      </c>
      <c r="R6" s="1">
        <f t="shared" si="0"/>
        <v>3498.848114248785</v>
      </c>
    </row>
    <row r="7" spans="2:10" ht="15">
      <c r="B7" s="1">
        <v>633.7978</v>
      </c>
      <c r="C7" s="6">
        <v>1</v>
      </c>
      <c r="D7" s="1">
        <v>945.7989</v>
      </c>
      <c r="F7" s="7">
        <v>0.4017657230987141</v>
      </c>
      <c r="G7" s="7">
        <v>0.47410328294656423</v>
      </c>
      <c r="H7" s="7">
        <v>0.5601805148007358</v>
      </c>
      <c r="I7" s="7">
        <v>0.6440143186897378</v>
      </c>
      <c r="J7" s="7">
        <v>0.6862994388953049</v>
      </c>
    </row>
    <row r="8" spans="2:4" ht="15">
      <c r="B8" s="1">
        <v>630.7566</v>
      </c>
      <c r="C8" s="6">
        <v>1</v>
      </c>
      <c r="D8" s="1">
        <v>829.3979</v>
      </c>
    </row>
    <row r="9" spans="2:4" ht="15">
      <c r="B9" s="1">
        <v>700.4409</v>
      </c>
      <c r="C9" s="6">
        <v>1</v>
      </c>
      <c r="D9" s="1">
        <v>979.1648</v>
      </c>
    </row>
    <row r="10" spans="2:4" ht="15">
      <c r="B10" s="1">
        <v>830.9586</v>
      </c>
      <c r="C10" s="6">
        <v>1</v>
      </c>
      <c r="D10" s="1">
        <v>1309.8789</v>
      </c>
    </row>
    <row r="11" spans="2:4" ht="15">
      <c r="B11" s="1">
        <v>815.3602</v>
      </c>
      <c r="C11" s="6">
        <v>1</v>
      </c>
      <c r="D11" s="1">
        <v>1492.3987</v>
      </c>
    </row>
    <row r="12" spans="2:4" ht="15">
      <c r="B12" s="1">
        <v>338.0014</v>
      </c>
      <c r="C12" s="6">
        <v>1</v>
      </c>
      <c r="D12" s="1">
        <v>502.839</v>
      </c>
    </row>
    <row r="13" spans="2:4" ht="15">
      <c r="B13" s="1">
        <v>412.3613</v>
      </c>
      <c r="C13" s="6">
        <v>1</v>
      </c>
      <c r="D13" s="1">
        <v>616.7168</v>
      </c>
    </row>
    <row r="14" spans="2:4" ht="15">
      <c r="B14" s="1">
        <v>520.0006</v>
      </c>
      <c r="C14" s="6">
        <v>1</v>
      </c>
      <c r="D14" s="1">
        <v>790.9225</v>
      </c>
    </row>
    <row r="15" spans="2:4" ht="15">
      <c r="B15" s="1">
        <v>452.4015</v>
      </c>
      <c r="C15" s="6">
        <v>1</v>
      </c>
      <c r="D15" s="1">
        <v>555.8786</v>
      </c>
    </row>
    <row r="16" spans="2:4" ht="15">
      <c r="B16" s="1">
        <v>512.7201</v>
      </c>
      <c r="C16" s="6">
        <v>1</v>
      </c>
      <c r="D16" s="1">
        <v>713.4412</v>
      </c>
    </row>
    <row r="17" spans="2:4" ht="15">
      <c r="B17" s="1">
        <v>658.8395</v>
      </c>
      <c r="C17" s="6">
        <v>1</v>
      </c>
      <c r="D17" s="1">
        <v>838.7561</v>
      </c>
    </row>
    <row r="18" spans="2:4" ht="15">
      <c r="B18" s="1">
        <v>392.5995</v>
      </c>
      <c r="C18" s="6">
        <v>1</v>
      </c>
      <c r="D18" s="1">
        <v>535.0766</v>
      </c>
    </row>
    <row r="19" spans="2:4" ht="15">
      <c r="B19" s="1">
        <v>443.5586</v>
      </c>
      <c r="C19" s="6">
        <v>1</v>
      </c>
      <c r="D19" s="1">
        <v>596.4408</v>
      </c>
    </row>
    <row r="20" spans="2:4" ht="15">
      <c r="B20" s="1">
        <v>640.1164</v>
      </c>
      <c r="C20" s="6">
        <v>1</v>
      </c>
      <c r="D20" s="1">
        <v>924.5619</v>
      </c>
    </row>
    <row r="21" spans="2:4" ht="15">
      <c r="B21" s="1">
        <v>333.8394</v>
      </c>
      <c r="C21" s="6">
        <v>1</v>
      </c>
      <c r="D21" s="1">
        <v>487.7583</v>
      </c>
    </row>
    <row r="22" spans="2:4" ht="15">
      <c r="B22" s="1">
        <v>466.9583</v>
      </c>
      <c r="C22" s="6">
        <v>1</v>
      </c>
      <c r="D22" s="1">
        <v>692.6397</v>
      </c>
    </row>
    <row r="23" spans="2:4" ht="15">
      <c r="B23" s="1">
        <v>543.3969</v>
      </c>
      <c r="C23" s="6">
        <v>1</v>
      </c>
      <c r="D23" s="1">
        <v>997.877</v>
      </c>
    </row>
    <row r="24" spans="2:4" ht="15">
      <c r="B24" s="1">
        <v>317.7198</v>
      </c>
      <c r="C24" s="6">
        <v>1</v>
      </c>
      <c r="D24" s="1">
        <v>506.9995</v>
      </c>
    </row>
    <row r="25" spans="2:4" ht="15">
      <c r="B25" s="1">
        <v>424.3209</v>
      </c>
      <c r="C25" s="6">
        <v>1</v>
      </c>
      <c r="D25" s="1">
        <v>654.1587</v>
      </c>
    </row>
    <row r="26" spans="2:4" ht="15">
      <c r="B26" s="1">
        <v>518.9617</v>
      </c>
      <c r="C26" s="6">
        <v>1</v>
      </c>
      <c r="D26" s="1">
        <v>933.9193</v>
      </c>
    </row>
    <row r="27" spans="2:4" ht="15">
      <c r="B27" s="1">
        <v>338.0014</v>
      </c>
      <c r="C27" s="6">
        <v>1</v>
      </c>
      <c r="D27" s="1">
        <v>433.6813</v>
      </c>
    </row>
    <row r="28" spans="2:4" ht="15">
      <c r="B28" s="1">
        <v>419.6412</v>
      </c>
      <c r="C28" s="6">
        <v>1</v>
      </c>
      <c r="D28" s="1">
        <v>587.5962</v>
      </c>
    </row>
    <row r="29" spans="2:4" ht="15">
      <c r="B29" s="1">
        <v>476.32</v>
      </c>
      <c r="C29" s="6">
        <v>1</v>
      </c>
      <c r="D29" s="1">
        <v>896.4746</v>
      </c>
    </row>
    <row r="30" spans="2:4" ht="15">
      <c r="B30" s="1">
        <v>386.3602</v>
      </c>
      <c r="C30" s="6">
        <v>1</v>
      </c>
      <c r="D30" s="1">
        <v>454.4782</v>
      </c>
    </row>
    <row r="31" spans="2:4" ht="15">
      <c r="B31" s="1">
        <v>423.2783</v>
      </c>
      <c r="C31" s="6">
        <v>1</v>
      </c>
      <c r="D31" s="1">
        <v>584.9989</v>
      </c>
    </row>
    <row r="32" spans="2:4" ht="15">
      <c r="B32" s="1">
        <v>503.3572</v>
      </c>
      <c r="C32" s="6">
        <v>1</v>
      </c>
      <c r="D32" s="1">
        <v>800.799</v>
      </c>
    </row>
    <row r="33" spans="2:4" ht="15">
      <c r="B33" s="1">
        <v>354.6389</v>
      </c>
      <c r="C33" s="6">
        <v>1</v>
      </c>
      <c r="D33" s="1">
        <v>502.4369</v>
      </c>
    </row>
    <row r="34" spans="2:4" ht="15">
      <c r="B34" s="1">
        <v>497.3182</v>
      </c>
      <c r="C34" s="6">
        <v>1</v>
      </c>
      <c r="D34" s="1">
        <v>713.5197</v>
      </c>
    </row>
    <row r="35" spans="2:4" ht="15">
      <c r="B35" s="1">
        <v>588.5195</v>
      </c>
      <c r="C35" s="6">
        <v>1</v>
      </c>
      <c r="D35" s="1">
        <v>906.0006</v>
      </c>
    </row>
    <row r="36" spans="2:4" ht="15">
      <c r="B36" s="1">
        <v>654.5971</v>
      </c>
      <c r="C36" s="6">
        <v>1</v>
      </c>
      <c r="D36" s="1">
        <v>880.5969</v>
      </c>
    </row>
    <row r="37" spans="2:4" ht="15">
      <c r="B37" s="1">
        <v>550.7274</v>
      </c>
      <c r="C37" s="6">
        <v>1</v>
      </c>
      <c r="D37" s="1">
        <v>796.8289</v>
      </c>
    </row>
    <row r="38" spans="2:4" ht="15">
      <c r="B38" s="1">
        <v>528.377</v>
      </c>
      <c r="C38" s="6">
        <v>1</v>
      </c>
      <c r="D38" s="1">
        <v>854.8791</v>
      </c>
    </row>
    <row r="39" spans="2:4" ht="15">
      <c r="B39" s="1">
        <v>640.4813</v>
      </c>
      <c r="C39" s="6">
        <v>1</v>
      </c>
      <c r="D39" s="1">
        <v>1167.3716</v>
      </c>
    </row>
    <row r="40" spans="2:4" ht="15">
      <c r="B40" s="1">
        <v>401.3204</v>
      </c>
      <c r="C40" s="6">
        <v>1</v>
      </c>
      <c r="D40" s="1">
        <v>523.8</v>
      </c>
    </row>
    <row r="41" spans="2:4" ht="15">
      <c r="B41" s="1">
        <v>435.999</v>
      </c>
      <c r="C41" s="6">
        <v>1</v>
      </c>
      <c r="D41" s="1">
        <v>670.7792</v>
      </c>
    </row>
    <row r="42" spans="2:4" ht="15">
      <c r="B42" s="1">
        <v>276.5606</v>
      </c>
      <c r="C42" s="6">
        <v>1</v>
      </c>
      <c r="D42" s="1">
        <v>377.0584</v>
      </c>
    </row>
    <row r="43" spans="2:4" ht="15">
      <c r="B43" s="1">
        <v>588.3488</v>
      </c>
      <c r="C43" s="6">
        <v>1</v>
      </c>
      <c r="D43" s="1">
        <v>851.543</v>
      </c>
    </row>
    <row r="44" spans="2:4" ht="15">
      <c r="B44" s="1">
        <v>664.1978</v>
      </c>
      <c r="C44" s="6">
        <v>1</v>
      </c>
      <c r="D44" s="1">
        <v>1121.0937</v>
      </c>
    </row>
    <row r="45" spans="2:4" ht="15">
      <c r="B45" s="1">
        <v>444.8602</v>
      </c>
      <c r="C45" s="6">
        <v>1</v>
      </c>
      <c r="D45" s="1">
        <v>625.5179</v>
      </c>
    </row>
    <row r="46" spans="2:4" ht="15">
      <c r="B46" s="1">
        <v>462.8995</v>
      </c>
      <c r="C46" s="6">
        <v>1</v>
      </c>
      <c r="D46" s="1">
        <v>805.5377</v>
      </c>
    </row>
    <row r="47" spans="2:4" ht="15">
      <c r="B47" s="1">
        <v>377.7792</v>
      </c>
      <c r="C47" s="6">
        <v>1</v>
      </c>
      <c r="D47" s="1">
        <v>558.5812</v>
      </c>
    </row>
    <row r="48" spans="2:4" ht="15">
      <c r="B48" s="1">
        <v>553.1504</v>
      </c>
      <c r="C48" s="6">
        <v>1</v>
      </c>
      <c r="D48" s="1">
        <v>884.4005</v>
      </c>
    </row>
    <row r="49" spans="2:4" ht="15">
      <c r="B49" s="1">
        <v>810.8962</v>
      </c>
      <c r="C49" s="6">
        <v>1</v>
      </c>
      <c r="D49" s="1">
        <v>1257.4989</v>
      </c>
    </row>
    <row r="50" spans="2:4" ht="15">
      <c r="B50" s="1">
        <v>1067.9541</v>
      </c>
      <c r="C50" s="6">
        <v>1</v>
      </c>
      <c r="D50" s="1">
        <v>2051.1789</v>
      </c>
    </row>
    <row r="51" spans="2:4" ht="15">
      <c r="B51" s="1">
        <v>1049.8788</v>
      </c>
      <c r="C51" s="6">
        <v>1</v>
      </c>
      <c r="D51" s="1">
        <v>1466.333</v>
      </c>
    </row>
    <row r="52" spans="2:4" ht="15">
      <c r="B52" s="1">
        <v>522.7012</v>
      </c>
      <c r="C52" s="6">
        <v>1</v>
      </c>
      <c r="D52" s="1">
        <v>730.0989</v>
      </c>
    </row>
    <row r="53" spans="2:4" ht="15">
      <c r="B53" s="1">
        <v>572.0807</v>
      </c>
      <c r="C53" s="6">
        <v>1</v>
      </c>
      <c r="D53" s="1">
        <v>800.799</v>
      </c>
    </row>
    <row r="54" spans="2:4" ht="15">
      <c r="B54" s="1">
        <v>907.3969</v>
      </c>
      <c r="C54" s="6">
        <v>1</v>
      </c>
      <c r="D54" s="1">
        <v>1245.6964</v>
      </c>
    </row>
    <row r="55" spans="2:4" ht="15">
      <c r="B55" s="1">
        <v>811.5776</v>
      </c>
      <c r="C55" s="6">
        <v>1</v>
      </c>
      <c r="D55" s="1">
        <v>1201.0002</v>
      </c>
    </row>
    <row r="56" spans="2:4" ht="15">
      <c r="B56" s="1">
        <v>427.7975</v>
      </c>
      <c r="C56" s="6">
        <v>1</v>
      </c>
      <c r="D56" s="1">
        <v>634.4002</v>
      </c>
    </row>
    <row r="57" spans="2:4" ht="15">
      <c r="B57" s="1">
        <v>649.9985</v>
      </c>
      <c r="C57" s="6">
        <v>1</v>
      </c>
      <c r="D57" s="1">
        <v>956.2315</v>
      </c>
    </row>
    <row r="58" spans="2:4" ht="15">
      <c r="B58" s="1">
        <v>860.6002</v>
      </c>
      <c r="C58" s="6">
        <v>1</v>
      </c>
      <c r="D58" s="1">
        <v>1148.601</v>
      </c>
    </row>
    <row r="59" spans="2:4" ht="15">
      <c r="B59" s="1">
        <v>1143.4211</v>
      </c>
      <c r="C59" s="6">
        <v>1</v>
      </c>
      <c r="D59" s="1">
        <v>1768.8236</v>
      </c>
    </row>
    <row r="60" spans="2:4" ht="15">
      <c r="B60" s="1">
        <v>2032.6792</v>
      </c>
      <c r="C60" s="6">
        <v>1</v>
      </c>
      <c r="D60" s="1">
        <v>2822.533</v>
      </c>
    </row>
    <row r="61" spans="2:4" ht="15">
      <c r="B61" s="1">
        <v>590.6183</v>
      </c>
      <c r="C61" s="6">
        <v>1</v>
      </c>
      <c r="D61" s="1">
        <v>922.3548</v>
      </c>
    </row>
    <row r="62" spans="2:4" ht="15">
      <c r="B62" s="1">
        <v>1570.3911</v>
      </c>
      <c r="C62" s="6">
        <v>1</v>
      </c>
      <c r="D62" s="1">
        <v>2293.192</v>
      </c>
    </row>
    <row r="63" spans="2:4" ht="15">
      <c r="B63" s="1">
        <v>483.48</v>
      </c>
      <c r="C63" s="6">
        <v>1</v>
      </c>
      <c r="D63" s="1">
        <v>627.4726</v>
      </c>
    </row>
    <row r="64" spans="2:4" ht="15">
      <c r="B64" s="1">
        <v>600.4804</v>
      </c>
      <c r="C64" s="6">
        <v>1</v>
      </c>
      <c r="D64" s="1">
        <v>889.9809</v>
      </c>
    </row>
    <row r="65" spans="2:4" ht="15">
      <c r="B65" s="1">
        <v>696.2021</v>
      </c>
      <c r="C65" s="6">
        <v>1</v>
      </c>
      <c r="D65" s="1">
        <v>1162.2</v>
      </c>
    </row>
    <row r="66" spans="2:4" ht="15">
      <c r="B66" s="1">
        <v>774.7962</v>
      </c>
      <c r="C66" s="6">
        <v>1</v>
      </c>
      <c r="D66" s="1">
        <v>1197.0794</v>
      </c>
    </row>
    <row r="67" spans="2:4" ht="15">
      <c r="B67" s="1">
        <v>390.5984</v>
      </c>
      <c r="C67" s="6">
        <v>1</v>
      </c>
      <c r="D67" s="1">
        <v>530.7972</v>
      </c>
    </row>
    <row r="68" spans="2:4" ht="15">
      <c r="B68" s="1">
        <v>612.5619</v>
      </c>
      <c r="C68" s="6">
        <v>1</v>
      </c>
      <c r="D68" s="1">
        <v>1142.1526</v>
      </c>
    </row>
    <row r="69" spans="2:4" ht="15">
      <c r="B69" s="1">
        <v>708.7622</v>
      </c>
      <c r="C69" s="6">
        <v>1</v>
      </c>
      <c r="D69" s="1">
        <v>1088.0039</v>
      </c>
    </row>
    <row r="70" spans="2:4" ht="15">
      <c r="B70" s="1">
        <v>296.9192</v>
      </c>
      <c r="C70" s="6">
        <v>1</v>
      </c>
      <c r="D70" s="1">
        <v>484.6612</v>
      </c>
    </row>
    <row r="71" spans="2:4" ht="15">
      <c r="B71" s="1">
        <v>1071.4627</v>
      </c>
      <c r="C71" s="6">
        <v>1</v>
      </c>
      <c r="D71" s="1">
        <v>1536.0201</v>
      </c>
    </row>
    <row r="72" spans="2:4" ht="15">
      <c r="B72" s="1">
        <v>496.5976</v>
      </c>
      <c r="C72" s="6">
        <v>1</v>
      </c>
      <c r="D72" s="1">
        <v>678.8974</v>
      </c>
    </row>
    <row r="73" spans="2:4" ht="15">
      <c r="B73" s="1">
        <v>503.3974</v>
      </c>
      <c r="C73" s="6">
        <v>1</v>
      </c>
      <c r="D73" s="1">
        <v>671.8802</v>
      </c>
    </row>
    <row r="74" spans="2:4" ht="15">
      <c r="B74" s="1">
        <v>357.6411</v>
      </c>
      <c r="C74" s="6">
        <v>1</v>
      </c>
      <c r="D74" s="1">
        <v>690.4683</v>
      </c>
    </row>
    <row r="75" spans="2:4" ht="15">
      <c r="B75" s="1">
        <v>430.3376</v>
      </c>
      <c r="C75" s="6">
        <v>1</v>
      </c>
      <c r="D75" s="1">
        <v>860.6948</v>
      </c>
    </row>
    <row r="76" spans="2:4" ht="15">
      <c r="B76" s="1">
        <v>624.699</v>
      </c>
      <c r="C76" s="6">
        <v>1</v>
      </c>
      <c r="D76" s="1">
        <v>873.3095</v>
      </c>
    </row>
    <row r="77" spans="2:4" ht="15">
      <c r="B77" s="1">
        <v>582.5413</v>
      </c>
      <c r="C77" s="6">
        <v>1</v>
      </c>
      <c r="D77" s="1">
        <v>894.4598</v>
      </c>
    </row>
    <row r="78" spans="2:4" ht="15">
      <c r="B78" s="1">
        <v>580.2215</v>
      </c>
      <c r="C78" s="6">
        <v>1</v>
      </c>
      <c r="D78" s="1">
        <v>1148.647</v>
      </c>
    </row>
    <row r="79" spans="2:4" ht="15">
      <c r="B79" s="1">
        <v>543.8807</v>
      </c>
      <c r="C79" s="6">
        <v>1</v>
      </c>
      <c r="D79" s="1">
        <v>926.8762</v>
      </c>
    </row>
    <row r="80" spans="2:4" ht="15">
      <c r="B80" s="1">
        <v>588.6372</v>
      </c>
      <c r="C80" s="6">
        <v>1</v>
      </c>
      <c r="D80" s="1">
        <v>839.0414</v>
      </c>
    </row>
    <row r="81" spans="2:4" ht="15">
      <c r="B81" s="1">
        <v>627.9999</v>
      </c>
      <c r="C81" s="6">
        <v>1</v>
      </c>
      <c r="D81" s="1">
        <v>829.4974</v>
      </c>
    </row>
    <row r="82" spans="2:4" ht="15">
      <c r="B82" s="1">
        <v>712.1012</v>
      </c>
      <c r="C82" s="6">
        <v>1</v>
      </c>
      <c r="D82" s="1">
        <v>1264.0043</v>
      </c>
    </row>
    <row r="83" spans="2:4" ht="15">
      <c r="B83" s="1">
        <v>968.3949</v>
      </c>
      <c r="C83" s="6">
        <v>1</v>
      </c>
      <c r="D83" s="1">
        <v>1937.9771</v>
      </c>
    </row>
    <row r="84" spans="2:4" ht="15">
      <c r="B84" s="1">
        <v>482.5816</v>
      </c>
      <c r="C84" s="6">
        <v>1</v>
      </c>
      <c r="D84" s="1">
        <v>698.8317</v>
      </c>
    </row>
    <row r="85" spans="2:4" ht="15">
      <c r="B85" s="1">
        <v>593.1694</v>
      </c>
      <c r="C85" s="6">
        <v>1</v>
      </c>
      <c r="D85" s="1">
        <v>920.4199</v>
      </c>
    </row>
    <row r="86" spans="2:4" ht="15">
      <c r="B86" s="1">
        <v>1033.5658</v>
      </c>
      <c r="C86" s="6">
        <v>1</v>
      </c>
      <c r="D86" s="1">
        <v>1897.5711</v>
      </c>
    </row>
    <row r="87" spans="2:4" ht="15">
      <c r="B87" s="1">
        <v>693.6795</v>
      </c>
      <c r="C87" s="6">
        <v>1</v>
      </c>
      <c r="D87" s="1">
        <v>891.6824</v>
      </c>
    </row>
    <row r="88" spans="2:4" ht="15">
      <c r="B88" s="1">
        <v>693.6795</v>
      </c>
      <c r="C88" s="6">
        <v>1</v>
      </c>
      <c r="D88" s="1">
        <v>889.6784</v>
      </c>
    </row>
    <row r="89" spans="2:4" ht="15">
      <c r="B89" s="1">
        <v>761.2791</v>
      </c>
      <c r="C89" s="6">
        <v>1</v>
      </c>
      <c r="D89" s="1">
        <v>1221.4818</v>
      </c>
    </row>
    <row r="90" spans="2:4" ht="15">
      <c r="B90" s="1">
        <v>361.3981</v>
      </c>
      <c r="C90" s="6">
        <v>1</v>
      </c>
      <c r="D90" s="1">
        <v>544.5991</v>
      </c>
    </row>
    <row r="91" spans="2:4" ht="15">
      <c r="B91" s="1">
        <v>628.4522</v>
      </c>
      <c r="C91" s="6">
        <v>1</v>
      </c>
      <c r="D91" s="1">
        <v>1031.4491</v>
      </c>
    </row>
    <row r="92" spans="2:4" ht="15">
      <c r="B92" s="1">
        <v>771.4486</v>
      </c>
      <c r="C92" s="6">
        <v>1</v>
      </c>
      <c r="D92" s="1">
        <v>1462.9497</v>
      </c>
    </row>
    <row r="93" spans="2:4" ht="15">
      <c r="B93" s="1">
        <v>757.1187</v>
      </c>
      <c r="C93" s="6">
        <v>1</v>
      </c>
      <c r="D93" s="1">
        <v>830.4353</v>
      </c>
    </row>
    <row r="94" spans="2:4" ht="15">
      <c r="B94" s="1">
        <v>821.597</v>
      </c>
      <c r="C94" s="6">
        <v>1</v>
      </c>
      <c r="D94" s="1">
        <v>975.0415</v>
      </c>
    </row>
    <row r="95" spans="2:4" ht="15">
      <c r="B95" s="1">
        <v>1022.3202</v>
      </c>
      <c r="C95" s="6">
        <v>1</v>
      </c>
      <c r="D95" s="1">
        <v>1337.9983</v>
      </c>
    </row>
    <row r="96" spans="2:4" ht="15">
      <c r="B96" s="1">
        <v>679.4407</v>
      </c>
      <c r="C96" s="6">
        <v>1</v>
      </c>
      <c r="D96" s="1">
        <v>867.6427</v>
      </c>
    </row>
    <row r="97" spans="2:4" ht="15">
      <c r="B97" s="1">
        <v>538.7491</v>
      </c>
      <c r="C97" s="6">
        <v>1</v>
      </c>
      <c r="D97" s="1">
        <v>725.7459</v>
      </c>
    </row>
    <row r="98" spans="2:4" ht="15">
      <c r="B98" s="1">
        <v>679.9981</v>
      </c>
      <c r="C98" s="6">
        <v>1</v>
      </c>
      <c r="D98" s="1">
        <v>989.0056</v>
      </c>
    </row>
    <row r="99" spans="2:4" ht="15">
      <c r="B99" s="1">
        <v>977.0033</v>
      </c>
      <c r="C99" s="6">
        <v>1</v>
      </c>
      <c r="D99" s="1">
        <v>1525.0005</v>
      </c>
    </row>
    <row r="100" spans="2:4" ht="15">
      <c r="B100" s="1">
        <v>561.2015</v>
      </c>
      <c r="C100" s="6">
        <v>1</v>
      </c>
      <c r="D100" s="1">
        <v>672.196</v>
      </c>
    </row>
    <row r="101" spans="2:4" ht="15">
      <c r="B101" s="1">
        <v>728.3997</v>
      </c>
      <c r="C101" s="6">
        <v>1</v>
      </c>
      <c r="D101" s="1">
        <v>923.3977</v>
      </c>
    </row>
    <row r="102" spans="2:4" ht="15">
      <c r="B102" s="1">
        <v>372.3186</v>
      </c>
      <c r="C102" s="6">
        <v>1</v>
      </c>
      <c r="D102" s="1">
        <v>472.3215</v>
      </c>
    </row>
    <row r="103" spans="2:4" ht="15">
      <c r="B103" s="1">
        <v>361.521</v>
      </c>
      <c r="C103" s="6">
        <v>1</v>
      </c>
      <c r="D103" s="1">
        <v>590.7601</v>
      </c>
    </row>
    <row r="104" spans="2:4" ht="15">
      <c r="B104" s="1">
        <v>517.9196</v>
      </c>
      <c r="C104" s="6">
        <v>1</v>
      </c>
      <c r="D104" s="1">
        <v>940.9218</v>
      </c>
    </row>
    <row r="105" spans="2:4" ht="15">
      <c r="B105" s="1">
        <v>459.8177</v>
      </c>
      <c r="C105" s="6">
        <v>1</v>
      </c>
      <c r="D105" s="1">
        <v>643.3571</v>
      </c>
    </row>
    <row r="106" spans="2:4" ht="15">
      <c r="B106" s="1">
        <v>863.9199</v>
      </c>
      <c r="C106" s="6">
        <v>1</v>
      </c>
      <c r="D106" s="1">
        <v>2551.6615</v>
      </c>
    </row>
    <row r="107" spans="2:4" ht="15">
      <c r="B107" s="1">
        <v>831.4407</v>
      </c>
      <c r="C107" s="6">
        <v>1</v>
      </c>
      <c r="D107" s="1">
        <v>1795.3226</v>
      </c>
    </row>
    <row r="108" spans="2:4" ht="15">
      <c r="B108" s="1">
        <v>534.761</v>
      </c>
      <c r="C108" s="6">
        <v>1</v>
      </c>
      <c r="D108" s="1">
        <v>1165.7734</v>
      </c>
    </row>
    <row r="109" spans="2:4" ht="15">
      <c r="B109" s="1">
        <v>392.0502</v>
      </c>
      <c r="C109" s="6">
        <v>1</v>
      </c>
      <c r="D109" s="1">
        <v>815.6212</v>
      </c>
    </row>
    <row r="110" spans="2:4" ht="15">
      <c r="B110" s="1">
        <v>934.9752</v>
      </c>
      <c r="C110" s="6">
        <v>1</v>
      </c>
      <c r="D110" s="1">
        <v>1264.2066</v>
      </c>
    </row>
    <row r="111" spans="2:4" ht="15">
      <c r="B111" s="1">
        <v>813.3081</v>
      </c>
      <c r="C111" s="6">
        <v>1</v>
      </c>
      <c r="D111" s="1">
        <v>1095.4056</v>
      </c>
    </row>
    <row r="112" spans="2:4" ht="15">
      <c r="B112" s="1">
        <v>263.71</v>
      </c>
      <c r="C112" s="6">
        <v>1</v>
      </c>
      <c r="D112" s="1">
        <v>447.4479</v>
      </c>
    </row>
    <row r="113" spans="2:4" ht="15">
      <c r="B113" s="1">
        <v>769.0838</v>
      </c>
      <c r="C113" s="6">
        <v>1</v>
      </c>
      <c r="D113" s="1">
        <v>1178.9742</v>
      </c>
    </row>
    <row r="114" spans="2:4" ht="15">
      <c r="B114" s="1">
        <v>630.5863</v>
      </c>
      <c r="C114" s="6">
        <v>1</v>
      </c>
      <c r="D114" s="1">
        <v>975.8023</v>
      </c>
    </row>
    <row r="115" spans="2:4" ht="15">
      <c r="B115" s="1">
        <v>645.9874</v>
      </c>
      <c r="C115" s="6">
        <v>1</v>
      </c>
      <c r="D115" s="1">
        <v>1017.8522</v>
      </c>
    </row>
    <row r="116" spans="2:4" ht="15">
      <c r="B116" s="1">
        <v>319.5584</v>
      </c>
      <c r="C116" s="6">
        <v>1</v>
      </c>
      <c r="D116" s="1">
        <v>423.8798</v>
      </c>
    </row>
    <row r="117" spans="2:4" ht="15">
      <c r="B117" s="1">
        <v>348.4518</v>
      </c>
      <c r="C117" s="6">
        <v>1</v>
      </c>
      <c r="D117" s="1">
        <v>558.7767</v>
      </c>
    </row>
    <row r="118" spans="2:4" ht="15">
      <c r="B118" s="1">
        <v>614.5068</v>
      </c>
      <c r="C118" s="6">
        <v>1</v>
      </c>
      <c r="D118" s="1">
        <v>943.2487</v>
      </c>
    </row>
    <row r="119" spans="2:4" ht="15">
      <c r="B119" s="1">
        <v>662.0096</v>
      </c>
      <c r="C119" s="6">
        <v>1</v>
      </c>
      <c r="D119" s="1">
        <v>1348.3002</v>
      </c>
    </row>
    <row r="120" spans="2:4" ht="15">
      <c r="B120" s="1">
        <v>1504.3708</v>
      </c>
      <c r="C120" s="6">
        <v>1</v>
      </c>
      <c r="D120" s="1">
        <v>2340.6174</v>
      </c>
    </row>
    <row r="121" spans="2:4" ht="15">
      <c r="B121" s="1">
        <v>406.218</v>
      </c>
      <c r="C121" s="6">
        <v>1</v>
      </c>
      <c r="D121" s="1">
        <v>587.1792</v>
      </c>
    </row>
    <row r="122" spans="2:4" ht="15">
      <c r="B122" s="1">
        <v>692.1689</v>
      </c>
      <c r="C122" s="6">
        <v>1</v>
      </c>
      <c r="D122" s="1">
        <v>1540.9741</v>
      </c>
    </row>
    <row r="123" spans="2:4" ht="15">
      <c r="B123" s="1">
        <v>588.1371</v>
      </c>
      <c r="C123" s="6">
        <v>1</v>
      </c>
      <c r="D123" s="1">
        <v>1115.8481</v>
      </c>
    </row>
    <row r="124" spans="2:4" ht="15">
      <c r="B124" s="1">
        <v>511.2609</v>
      </c>
      <c r="C124" s="6">
        <v>1</v>
      </c>
      <c r="D124" s="1">
        <v>1044.6843</v>
      </c>
    </row>
    <row r="125" spans="2:4" ht="15">
      <c r="B125" s="1">
        <v>700.56</v>
      </c>
      <c r="C125" s="6">
        <v>1</v>
      </c>
      <c r="D125" s="1">
        <v>1389.7929</v>
      </c>
    </row>
    <row r="126" spans="2:4" ht="15">
      <c r="B126" s="1">
        <v>1301.1451</v>
      </c>
      <c r="C126" s="6">
        <v>1</v>
      </c>
      <c r="D126" s="1">
        <v>2497.786</v>
      </c>
    </row>
    <row r="127" spans="2:4" ht="15">
      <c r="B127" s="1">
        <v>879.066</v>
      </c>
      <c r="C127" s="6">
        <v>1</v>
      </c>
      <c r="D127" s="1">
        <v>1585.3809</v>
      </c>
    </row>
    <row r="128" spans="2:4" ht="15">
      <c r="B128" s="1">
        <v>912.8851</v>
      </c>
      <c r="C128" s="6">
        <v>1</v>
      </c>
      <c r="D128" s="1">
        <v>1862.0438</v>
      </c>
    </row>
    <row r="129" spans="2:4" ht="15">
      <c r="B129" s="1">
        <v>1509.7812</v>
      </c>
      <c r="C129" s="6">
        <v>1</v>
      </c>
      <c r="D129" s="1">
        <v>2008.8546</v>
      </c>
    </row>
    <row r="130" spans="2:4" ht="15">
      <c r="B130" s="1">
        <v>484.0605</v>
      </c>
      <c r="C130" s="6">
        <v>1</v>
      </c>
      <c r="D130" s="1">
        <v>697.3099</v>
      </c>
    </row>
    <row r="131" spans="2:4" ht="15">
      <c r="B131" s="1">
        <v>399.6703</v>
      </c>
      <c r="C131" s="6">
        <v>1</v>
      </c>
      <c r="D131" s="1">
        <v>571.2517</v>
      </c>
    </row>
    <row r="132" spans="2:4" ht="15">
      <c r="B132" s="1">
        <v>444.1001</v>
      </c>
      <c r="C132" s="6">
        <v>1</v>
      </c>
      <c r="D132" s="1">
        <v>598.3465</v>
      </c>
    </row>
    <row r="133" spans="2:4" ht="15">
      <c r="B133" s="1">
        <v>248.8101</v>
      </c>
      <c r="C133" s="6">
        <v>1</v>
      </c>
      <c r="D133" s="1">
        <v>461.0977</v>
      </c>
    </row>
    <row r="134" spans="2:4" ht="15">
      <c r="B134" s="1">
        <v>527.8014</v>
      </c>
      <c r="C134" s="6">
        <v>1</v>
      </c>
      <c r="D134" s="1">
        <v>977.1107</v>
      </c>
    </row>
    <row r="135" spans="2:4" ht="15">
      <c r="B135" s="1">
        <v>500.6313</v>
      </c>
      <c r="C135" s="6">
        <v>1</v>
      </c>
      <c r="D135" s="1">
        <v>883.9849</v>
      </c>
    </row>
    <row r="136" spans="2:4" ht="15">
      <c r="B136" s="1">
        <v>436.8107</v>
      </c>
      <c r="C136" s="6">
        <v>1</v>
      </c>
      <c r="D136" s="1">
        <v>718.3594</v>
      </c>
    </row>
    <row r="137" spans="2:4" ht="15">
      <c r="B137" s="1">
        <v>374.799</v>
      </c>
      <c r="C137" s="6">
        <v>1</v>
      </c>
      <c r="D137" s="1">
        <v>543.8971</v>
      </c>
    </row>
    <row r="138" spans="2:4" ht="15">
      <c r="B138" s="1">
        <v>726.3921</v>
      </c>
      <c r="C138" s="6">
        <v>1</v>
      </c>
      <c r="D138" s="1">
        <v>1587.348</v>
      </c>
    </row>
    <row r="139" spans="2:4" ht="15">
      <c r="B139" s="1">
        <v>1827.2</v>
      </c>
      <c r="C139" s="6">
        <v>1</v>
      </c>
      <c r="D139" s="1">
        <v>4957.813</v>
      </c>
    </row>
    <row r="140" spans="2:4" ht="15">
      <c r="B140" s="1">
        <v>523.4911</v>
      </c>
      <c r="C140" s="6">
        <v>1</v>
      </c>
      <c r="D140" s="1">
        <v>969.6838</v>
      </c>
    </row>
    <row r="141" spans="2:4" ht="15">
      <c r="B141" s="1">
        <v>334.9998</v>
      </c>
      <c r="C141" s="6">
        <v>1</v>
      </c>
      <c r="D141" s="1">
        <v>419.998</v>
      </c>
    </row>
    <row r="142" spans="2:4" ht="15">
      <c r="B142" s="1">
        <v>473.2009</v>
      </c>
      <c r="C142" s="6">
        <v>1</v>
      </c>
      <c r="D142" s="1">
        <v>561.999</v>
      </c>
    </row>
    <row r="143" spans="2:4" ht="15">
      <c r="B143" s="1">
        <v>581.2029</v>
      </c>
      <c r="C143" s="6">
        <v>1</v>
      </c>
      <c r="D143" s="1">
        <v>689.5988</v>
      </c>
    </row>
    <row r="144" spans="2:4" ht="15">
      <c r="B144" s="1">
        <v>929.754</v>
      </c>
      <c r="C144" s="6">
        <v>1</v>
      </c>
      <c r="D144" s="1">
        <v>1398.5203</v>
      </c>
    </row>
    <row r="145" spans="2:4" ht="15">
      <c r="B145" s="1">
        <v>591.1974</v>
      </c>
      <c r="C145" s="6">
        <v>1</v>
      </c>
      <c r="D145" s="1">
        <v>820.8168</v>
      </c>
    </row>
    <row r="146" spans="2:4" ht="15">
      <c r="B146" s="1">
        <v>637.5483</v>
      </c>
      <c r="C146" s="6">
        <v>1</v>
      </c>
      <c r="D146" s="1">
        <v>875.1716</v>
      </c>
    </row>
    <row r="147" spans="2:4" ht="15">
      <c r="B147" s="1">
        <v>674.9509</v>
      </c>
      <c r="C147" s="6">
        <v>1</v>
      </c>
      <c r="D147" s="1">
        <v>1392.4499</v>
      </c>
    </row>
    <row r="148" spans="2:4" ht="15">
      <c r="B148" s="1">
        <v>776.7589</v>
      </c>
      <c r="C148" s="6">
        <v>1</v>
      </c>
      <c r="D148" s="1">
        <v>1256.3174</v>
      </c>
    </row>
    <row r="149" spans="2:4" ht="15">
      <c r="B149" s="1">
        <v>959.517</v>
      </c>
      <c r="C149" s="6">
        <v>1</v>
      </c>
      <c r="D149" s="1">
        <v>1362.859</v>
      </c>
    </row>
    <row r="150" spans="2:4" ht="15">
      <c r="B150" s="1">
        <v>1250.9643</v>
      </c>
      <c r="C150" s="6">
        <v>1</v>
      </c>
      <c r="D150" s="1">
        <v>1999.2552</v>
      </c>
    </row>
    <row r="151" spans="2:4" ht="15">
      <c r="B151" s="1">
        <v>737.8201</v>
      </c>
      <c r="C151" s="6">
        <v>1</v>
      </c>
      <c r="D151" s="1">
        <v>1209.473</v>
      </c>
    </row>
    <row r="152" spans="2:4" ht="15">
      <c r="B152" s="1">
        <v>810.6772</v>
      </c>
      <c r="C152" s="6">
        <v>1</v>
      </c>
      <c r="D152" s="1">
        <v>1125.0356</v>
      </c>
    </row>
    <row r="153" spans="2:4" ht="15">
      <c r="B153" s="1">
        <v>983.0009</v>
      </c>
      <c r="C153" s="6">
        <v>1</v>
      </c>
      <c r="D153" s="1">
        <v>1827.401</v>
      </c>
    </row>
    <row r="154" spans="2:4" ht="15">
      <c r="B154" s="1">
        <v>708.8968</v>
      </c>
      <c r="C154" s="6">
        <v>1</v>
      </c>
      <c r="D154" s="1">
        <v>1014.154</v>
      </c>
    </row>
    <row r="155" spans="2:4" ht="15">
      <c r="B155" s="1">
        <v>633.12</v>
      </c>
      <c r="C155" s="6">
        <v>1</v>
      </c>
      <c r="D155" s="1">
        <v>880.3944</v>
      </c>
    </row>
    <row r="156" spans="2:4" ht="15">
      <c r="B156" s="1">
        <v>1424.8047</v>
      </c>
      <c r="C156" s="6">
        <v>1</v>
      </c>
      <c r="D156" s="1">
        <v>2432.391</v>
      </c>
    </row>
    <row r="157" spans="2:4" ht="15">
      <c r="B157" s="1">
        <v>830.9586</v>
      </c>
      <c r="C157" s="6">
        <v>1</v>
      </c>
      <c r="D157" s="1">
        <v>1177.8547</v>
      </c>
    </row>
    <row r="158" spans="2:4" ht="15">
      <c r="B158" s="1">
        <v>925.5795</v>
      </c>
      <c r="C158" s="6">
        <v>1</v>
      </c>
      <c r="D158" s="1">
        <v>1222.5939</v>
      </c>
    </row>
    <row r="159" spans="2:4" ht="15">
      <c r="B159" s="1">
        <v>1162.0024</v>
      </c>
      <c r="C159" s="6">
        <v>1</v>
      </c>
      <c r="D159" s="1">
        <v>1519.5811</v>
      </c>
    </row>
    <row r="160" spans="2:4" ht="15">
      <c r="B160" s="1">
        <v>383.458</v>
      </c>
      <c r="C160" s="6">
        <v>1</v>
      </c>
      <c r="D160" s="1">
        <v>687.6638</v>
      </c>
    </row>
    <row r="161" spans="2:4" ht="15">
      <c r="B161" s="1">
        <v>621.1173</v>
      </c>
      <c r="C161" s="6">
        <v>1</v>
      </c>
      <c r="D161" s="1">
        <v>953.1192</v>
      </c>
    </row>
    <row r="162" spans="2:4" ht="15">
      <c r="B162" s="1">
        <v>621.1173</v>
      </c>
      <c r="C162" s="6">
        <v>1</v>
      </c>
      <c r="D162" s="1">
        <v>953.1192</v>
      </c>
    </row>
    <row r="163" spans="2:4" ht="15">
      <c r="B163" s="1">
        <v>621.1173</v>
      </c>
      <c r="C163" s="6">
        <v>1</v>
      </c>
      <c r="D163" s="1">
        <v>953.1192</v>
      </c>
    </row>
    <row r="164" spans="2:4" ht="15">
      <c r="B164" s="1">
        <v>548.6002</v>
      </c>
      <c r="C164" s="6">
        <v>1</v>
      </c>
      <c r="D164" s="1">
        <v>939.0418</v>
      </c>
    </row>
    <row r="165" spans="2:4" ht="15">
      <c r="B165" s="1">
        <v>745.2353</v>
      </c>
      <c r="C165" s="6">
        <v>1</v>
      </c>
      <c r="D165" s="1">
        <v>1283.4025</v>
      </c>
    </row>
    <row r="166" spans="2:4" ht="15">
      <c r="B166" s="1">
        <v>837.8005</v>
      </c>
      <c r="C166" s="6">
        <v>1</v>
      </c>
      <c r="D166" s="1">
        <v>1511.5789</v>
      </c>
    </row>
    <row r="167" spans="2:4" ht="15">
      <c r="B167" s="1">
        <v>795.3402</v>
      </c>
      <c r="C167" s="6">
        <v>1</v>
      </c>
      <c r="D167" s="1">
        <v>1342.5821</v>
      </c>
    </row>
    <row r="168" spans="2:4" ht="15">
      <c r="B168" s="1">
        <v>418.5976</v>
      </c>
      <c r="C168" s="6">
        <v>1</v>
      </c>
      <c r="D168" s="1">
        <v>511.798</v>
      </c>
    </row>
    <row r="169" spans="2:4" ht="15">
      <c r="B169" s="1">
        <v>508.7974</v>
      </c>
      <c r="C169" s="6">
        <v>1</v>
      </c>
      <c r="D169" s="1">
        <v>689.7988</v>
      </c>
    </row>
    <row r="170" spans="2:4" ht="15">
      <c r="B170" s="1">
        <v>883.278</v>
      </c>
      <c r="C170" s="6">
        <v>1</v>
      </c>
      <c r="D170" s="1">
        <v>1532.3074</v>
      </c>
    </row>
    <row r="171" spans="2:4" ht="15">
      <c r="B171" s="1">
        <v>742.5276</v>
      </c>
      <c r="C171" s="6">
        <v>1</v>
      </c>
      <c r="D171" s="1">
        <v>1056.0808</v>
      </c>
    </row>
    <row r="172" spans="2:4" ht="15">
      <c r="B172" s="1">
        <v>242.3202</v>
      </c>
      <c r="C172" s="6">
        <v>1</v>
      </c>
      <c r="D172" s="1">
        <v>387.3195</v>
      </c>
    </row>
    <row r="173" spans="2:4" ht="15">
      <c r="B173" s="1">
        <v>242.3202</v>
      </c>
      <c r="C173" s="6">
        <v>1</v>
      </c>
      <c r="D173" s="1">
        <v>387.3195</v>
      </c>
    </row>
    <row r="174" spans="2:4" ht="15">
      <c r="B174" s="1">
        <v>266.001</v>
      </c>
      <c r="C174" s="6">
        <v>1</v>
      </c>
      <c r="D174" s="1">
        <v>410.9987</v>
      </c>
    </row>
    <row r="175" spans="2:4" ht="15">
      <c r="B175" s="1">
        <v>614.7588</v>
      </c>
      <c r="C175" s="6">
        <v>1</v>
      </c>
      <c r="D175" s="1">
        <v>832.7554</v>
      </c>
    </row>
    <row r="176" spans="2:4" ht="15">
      <c r="B176" s="1">
        <v>385.3184</v>
      </c>
      <c r="C176" s="6">
        <v>1</v>
      </c>
      <c r="D176" s="1">
        <v>614.9986</v>
      </c>
    </row>
    <row r="177" spans="2:4" ht="15">
      <c r="B177" s="1">
        <v>515.62</v>
      </c>
      <c r="C177" s="6">
        <v>1</v>
      </c>
      <c r="D177" s="1">
        <v>887.4658</v>
      </c>
    </row>
    <row r="178" spans="2:4" ht="15">
      <c r="B178" s="1">
        <v>708.4787</v>
      </c>
      <c r="C178" s="6">
        <v>1</v>
      </c>
      <c r="D178" s="1">
        <v>1024.8177</v>
      </c>
    </row>
    <row r="179" spans="2:4" ht="15">
      <c r="B179" s="1">
        <v>734.2356</v>
      </c>
      <c r="C179" s="6">
        <v>1</v>
      </c>
      <c r="D179" s="1">
        <v>1006.4353</v>
      </c>
    </row>
    <row r="180" spans="2:4" ht="15">
      <c r="B180" s="1">
        <v>433.001</v>
      </c>
      <c r="C180" s="6">
        <v>1</v>
      </c>
      <c r="D180" s="1">
        <v>726</v>
      </c>
    </row>
    <row r="181" spans="2:4" ht="15">
      <c r="B181" s="1">
        <v>327.4188</v>
      </c>
      <c r="C181" s="6">
        <v>1</v>
      </c>
      <c r="D181" s="1">
        <v>494.4174</v>
      </c>
    </row>
    <row r="182" spans="2:4" ht="15">
      <c r="B182" s="1">
        <v>429.0399</v>
      </c>
      <c r="C182" s="6">
        <v>1</v>
      </c>
      <c r="D182" s="1">
        <v>748.6413</v>
      </c>
    </row>
    <row r="183" spans="2:4" ht="15">
      <c r="B183" s="1">
        <v>619.6408</v>
      </c>
      <c r="C183" s="6">
        <v>1</v>
      </c>
      <c r="D183" s="1">
        <v>987.6417</v>
      </c>
    </row>
    <row r="184" spans="2:4" ht="15">
      <c r="B184" s="1">
        <v>400.799</v>
      </c>
      <c r="C184" s="6">
        <v>1</v>
      </c>
      <c r="D184" s="1">
        <v>788.0961</v>
      </c>
    </row>
    <row r="185" spans="2:4" ht="15">
      <c r="B185" s="1">
        <v>620.8006</v>
      </c>
      <c r="C185" s="6">
        <v>1</v>
      </c>
      <c r="D185" s="1">
        <v>831.7983</v>
      </c>
    </row>
    <row r="186" spans="2:4" ht="15">
      <c r="B186" s="1">
        <v>819.9964</v>
      </c>
      <c r="C186" s="6">
        <v>1</v>
      </c>
      <c r="D186" s="1">
        <v>1139.4945</v>
      </c>
    </row>
    <row r="187" spans="2:4" ht="15">
      <c r="B187" s="1">
        <v>360.878</v>
      </c>
      <c r="C187" s="6">
        <v>1</v>
      </c>
      <c r="D187" s="1">
        <v>507.5169</v>
      </c>
    </row>
    <row r="188" spans="2:4" ht="15">
      <c r="B188" s="1">
        <v>395.7608</v>
      </c>
      <c r="C188" s="6">
        <v>1</v>
      </c>
      <c r="D188" s="1">
        <v>576.1972</v>
      </c>
    </row>
    <row r="189" spans="2:4" ht="15">
      <c r="B189" s="1">
        <v>442.0001</v>
      </c>
      <c r="C189" s="6">
        <v>1</v>
      </c>
      <c r="D189" s="1">
        <v>696.5991</v>
      </c>
    </row>
    <row r="190" spans="2:4" ht="15">
      <c r="B190" s="1">
        <v>404.0384</v>
      </c>
      <c r="C190" s="6">
        <v>1</v>
      </c>
      <c r="D190" s="1">
        <v>650.818</v>
      </c>
    </row>
    <row r="191" spans="2:4" ht="15">
      <c r="B191" s="1">
        <v>670.7993</v>
      </c>
      <c r="C191" s="6">
        <v>1</v>
      </c>
      <c r="D191" s="1">
        <v>949.5802</v>
      </c>
    </row>
    <row r="192" spans="2:4" ht="15">
      <c r="B192" s="1">
        <v>297.5702</v>
      </c>
      <c r="C192" s="6">
        <v>1</v>
      </c>
      <c r="D192" s="1">
        <v>497.1193</v>
      </c>
    </row>
    <row r="193" spans="2:4" ht="15">
      <c r="B193" s="1">
        <v>353.4882</v>
      </c>
      <c r="C193" s="6">
        <v>1</v>
      </c>
      <c r="D193" s="1">
        <v>570.1674</v>
      </c>
    </row>
    <row r="194" spans="2:4" ht="15">
      <c r="B194" s="1">
        <v>383.9376</v>
      </c>
      <c r="C194" s="6">
        <v>1</v>
      </c>
      <c r="D194" s="1">
        <v>724.7306</v>
      </c>
    </row>
    <row r="195" spans="2:4" ht="15">
      <c r="B195" s="1">
        <v>284.8008</v>
      </c>
      <c r="C195" s="6">
        <v>1</v>
      </c>
      <c r="D195" s="1">
        <v>408.3399</v>
      </c>
    </row>
    <row r="196" spans="2:4" ht="15">
      <c r="B196" s="1">
        <v>431.1</v>
      </c>
      <c r="C196" s="6">
        <v>1</v>
      </c>
      <c r="D196" s="1">
        <v>638.6713</v>
      </c>
    </row>
    <row r="197" spans="2:4" ht="15">
      <c r="B197" s="1">
        <v>801.3518</v>
      </c>
      <c r="C197" s="6">
        <v>1</v>
      </c>
      <c r="D197" s="1">
        <v>1225.789</v>
      </c>
    </row>
    <row r="198" spans="2:4" ht="15">
      <c r="B198" s="1">
        <v>448.4513</v>
      </c>
      <c r="C198" s="6">
        <v>1</v>
      </c>
      <c r="D198" s="1">
        <v>715.3701</v>
      </c>
    </row>
    <row r="199" spans="2:4" ht="15">
      <c r="B199" s="1">
        <v>577.9111</v>
      </c>
      <c r="C199" s="6">
        <v>1</v>
      </c>
      <c r="D199" s="1">
        <v>800.4708</v>
      </c>
    </row>
    <row r="200" spans="2:4" ht="15">
      <c r="B200" s="1">
        <v>570.521</v>
      </c>
      <c r="C200" s="6">
        <v>1</v>
      </c>
      <c r="D200" s="1">
        <v>975.5974</v>
      </c>
    </row>
    <row r="201" spans="2:4" ht="15">
      <c r="B201" s="1">
        <v>865.3205</v>
      </c>
      <c r="C201" s="6">
        <v>1</v>
      </c>
      <c r="D201" s="1">
        <v>1613.7565</v>
      </c>
    </row>
    <row r="202" spans="2:4" ht="15">
      <c r="B202" s="1">
        <v>444.5578</v>
      </c>
      <c r="C202" s="6">
        <v>1</v>
      </c>
      <c r="D202" s="1">
        <v>608.5019</v>
      </c>
    </row>
    <row r="203" spans="2:4" ht="15">
      <c r="B203" s="1">
        <v>680.4198</v>
      </c>
      <c r="C203" s="6">
        <v>1</v>
      </c>
      <c r="D203" s="1">
        <v>958.6634</v>
      </c>
    </row>
    <row r="204" spans="2:4" ht="15">
      <c r="B204" s="1">
        <v>576.2779</v>
      </c>
      <c r="C204" s="6">
        <v>1</v>
      </c>
      <c r="D204" s="1">
        <v>835.9426</v>
      </c>
    </row>
    <row r="205" spans="2:4" ht="15">
      <c r="B205" s="1">
        <v>631.7982</v>
      </c>
      <c r="C205" s="6">
        <v>1</v>
      </c>
      <c r="D205" s="1">
        <v>873.7375</v>
      </c>
    </row>
    <row r="206" spans="2:4" ht="15">
      <c r="B206" s="1">
        <v>608.6419</v>
      </c>
      <c r="C206" s="6">
        <v>1</v>
      </c>
      <c r="D206" s="1">
        <v>951.4432</v>
      </c>
    </row>
    <row r="207" spans="2:4" ht="15">
      <c r="B207" s="1">
        <v>300.9999</v>
      </c>
      <c r="C207" s="6">
        <v>1</v>
      </c>
      <c r="D207" s="1">
        <v>473.0022</v>
      </c>
    </row>
    <row r="208" spans="2:4" ht="15">
      <c r="B208" s="1">
        <v>377.9984</v>
      </c>
      <c r="C208" s="6">
        <v>1</v>
      </c>
      <c r="D208" s="1">
        <v>601.003</v>
      </c>
    </row>
    <row r="209" spans="2:4" ht="15">
      <c r="B209" s="1">
        <v>397.0015</v>
      </c>
      <c r="C209" s="6">
        <v>1</v>
      </c>
      <c r="D209" s="1">
        <v>713.9979</v>
      </c>
    </row>
    <row r="210" spans="2:4" ht="15">
      <c r="B210" s="1">
        <v>588.5195</v>
      </c>
      <c r="C210" s="6">
        <v>1</v>
      </c>
      <c r="D210" s="1">
        <v>829.2984</v>
      </c>
    </row>
    <row r="211" spans="2:4" ht="15">
      <c r="B211" s="1">
        <v>681.7616</v>
      </c>
      <c r="C211" s="6">
        <v>1</v>
      </c>
      <c r="D211" s="1">
        <v>959.7953</v>
      </c>
    </row>
    <row r="212" spans="2:4" ht="15">
      <c r="B212" s="1">
        <v>807.3603</v>
      </c>
      <c r="C212" s="6">
        <v>1</v>
      </c>
      <c r="D212" s="1">
        <v>1212.9613</v>
      </c>
    </row>
    <row r="213" spans="2:4" ht="15">
      <c r="B213" s="1">
        <v>696.8011</v>
      </c>
      <c r="C213" s="6">
        <v>1</v>
      </c>
      <c r="D213" s="1">
        <v>958.8743</v>
      </c>
    </row>
    <row r="214" spans="2:4" ht="15">
      <c r="B214" s="1">
        <v>811.1962</v>
      </c>
      <c r="C214" s="6">
        <v>1</v>
      </c>
      <c r="D214" s="1">
        <v>1129.4431</v>
      </c>
    </row>
    <row r="215" spans="2:4" ht="15">
      <c r="B215" s="1">
        <v>1305.7201</v>
      </c>
      <c r="C215" s="6">
        <v>1</v>
      </c>
      <c r="D215" s="1">
        <v>1943.0419</v>
      </c>
    </row>
    <row r="216" spans="2:4" ht="15">
      <c r="B216" s="1">
        <v>442.0001</v>
      </c>
      <c r="C216" s="6">
        <v>1</v>
      </c>
      <c r="D216" s="1">
        <v>539.6388</v>
      </c>
    </row>
    <row r="217" spans="2:4" ht="15">
      <c r="B217" s="1">
        <v>353.6013</v>
      </c>
      <c r="C217" s="6">
        <v>1</v>
      </c>
      <c r="D217" s="1">
        <v>463.599</v>
      </c>
    </row>
    <row r="218" spans="2:4" ht="15">
      <c r="B218" s="1">
        <v>468.0008</v>
      </c>
      <c r="C218" s="6">
        <v>1</v>
      </c>
      <c r="D218" s="1">
        <v>562.64</v>
      </c>
    </row>
    <row r="219" spans="2:4" ht="15">
      <c r="B219" s="1">
        <v>526.7573</v>
      </c>
      <c r="C219" s="6">
        <v>1</v>
      </c>
      <c r="D219" s="1">
        <v>736.7584</v>
      </c>
    </row>
    <row r="220" spans="2:4" ht="15">
      <c r="B220" s="1">
        <v>890.239</v>
      </c>
      <c r="C220" s="6">
        <v>1</v>
      </c>
      <c r="D220" s="1">
        <v>1415.4461</v>
      </c>
    </row>
    <row r="221" spans="2:4" ht="15">
      <c r="B221" s="1">
        <v>1318.8033</v>
      </c>
      <c r="C221" s="6">
        <v>1</v>
      </c>
      <c r="D221" s="1">
        <v>2208.7897</v>
      </c>
    </row>
    <row r="222" spans="2:4" ht="15">
      <c r="B222" s="1">
        <v>331.0005</v>
      </c>
      <c r="C222" s="6">
        <v>1</v>
      </c>
      <c r="D222" s="1">
        <v>636.0009</v>
      </c>
    </row>
    <row r="223" spans="2:4" ht="15">
      <c r="B223" s="1">
        <v>416.4015</v>
      </c>
      <c r="C223" s="6">
        <v>1</v>
      </c>
      <c r="D223" s="1">
        <v>759.401</v>
      </c>
    </row>
    <row r="224" spans="2:4" ht="15">
      <c r="B224" s="1">
        <v>596.8406</v>
      </c>
      <c r="C224" s="6">
        <v>1</v>
      </c>
      <c r="D224" s="1">
        <v>1078.8382</v>
      </c>
    </row>
    <row r="225" spans="2:4" ht="15">
      <c r="B225" s="1">
        <v>408.4992</v>
      </c>
      <c r="C225" s="6">
        <v>1</v>
      </c>
      <c r="D225" s="1">
        <v>499.751</v>
      </c>
    </row>
    <row r="226" spans="2:4" ht="15">
      <c r="B226" s="1">
        <v>775.0209</v>
      </c>
      <c r="C226" s="6">
        <v>1</v>
      </c>
      <c r="D226" s="1">
        <v>1020.0225</v>
      </c>
    </row>
    <row r="227" spans="2:4" ht="15">
      <c r="B227" s="1">
        <v>1138.162</v>
      </c>
      <c r="C227" s="6">
        <v>1</v>
      </c>
      <c r="D227" s="1">
        <v>1595.1611</v>
      </c>
    </row>
    <row r="228" spans="2:4" ht="15">
      <c r="B228" s="1">
        <v>485.5198</v>
      </c>
      <c r="C228" s="6">
        <v>1</v>
      </c>
      <c r="D228" s="1">
        <v>776.5958</v>
      </c>
    </row>
    <row r="229" spans="2:4" ht="15">
      <c r="B229" s="1">
        <v>772.7611</v>
      </c>
      <c r="C229" s="6">
        <v>1</v>
      </c>
      <c r="D229" s="1">
        <v>1230.9235</v>
      </c>
    </row>
    <row r="230" spans="2:4" ht="15">
      <c r="B230" s="1">
        <v>993.963</v>
      </c>
      <c r="C230" s="6">
        <v>1</v>
      </c>
      <c r="D230" s="1">
        <v>1807.952</v>
      </c>
    </row>
    <row r="231" spans="2:4" ht="15">
      <c r="B231" s="1">
        <v>305.439</v>
      </c>
      <c r="C231" s="6">
        <v>1</v>
      </c>
      <c r="D231" s="1">
        <v>415.4407</v>
      </c>
    </row>
    <row r="232" spans="2:4" ht="15">
      <c r="B232" s="1">
        <v>306.5191</v>
      </c>
      <c r="C232" s="6">
        <v>1</v>
      </c>
      <c r="D232" s="1">
        <v>440.5174</v>
      </c>
    </row>
    <row r="233" spans="2:4" ht="15">
      <c r="B233" s="1">
        <v>299.1993</v>
      </c>
      <c r="C233" s="6">
        <v>1</v>
      </c>
      <c r="D233" s="1">
        <v>541.2006</v>
      </c>
    </row>
    <row r="234" spans="2:4" ht="15">
      <c r="B234" s="1">
        <v>468.0008</v>
      </c>
      <c r="C234" s="6">
        <v>1</v>
      </c>
      <c r="D234" s="1">
        <v>581.3599</v>
      </c>
    </row>
    <row r="235" spans="2:4" ht="15">
      <c r="B235" s="1">
        <v>522.6019</v>
      </c>
      <c r="C235" s="6">
        <v>1</v>
      </c>
      <c r="D235" s="1">
        <v>743.0772</v>
      </c>
    </row>
    <row r="236" spans="2:4" ht="15">
      <c r="B236" s="1">
        <v>750.3202</v>
      </c>
      <c r="C236" s="6">
        <v>1</v>
      </c>
      <c r="D236" s="1">
        <v>1057.6767</v>
      </c>
    </row>
  </sheetData>
  <sheetProtection/>
  <mergeCells count="2">
    <mergeCell ref="F1:J1"/>
    <mergeCell ref="F5:J5"/>
  </mergeCells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2"/>
  <dimension ref="B1:O120"/>
  <sheetViews>
    <sheetView zoomScalePageLayoutView="0" workbookViewId="0" topLeftCell="A1">
      <selection activeCell="O14" sqref="O14"/>
    </sheetView>
  </sheetViews>
  <sheetFormatPr defaultColWidth="9.00390625" defaultRowHeight="15.75"/>
  <cols>
    <col min="1" max="1" width="9.00390625" style="1" customWidth="1"/>
    <col min="2" max="2" width="12.00390625" style="1" customWidth="1"/>
    <col min="3" max="4" width="12.00390625" style="6" customWidth="1"/>
    <col min="5" max="5" width="12.00390625" style="1" customWidth="1"/>
    <col min="6" max="6" width="9.00390625" style="1" customWidth="1"/>
    <col min="7" max="7" width="12.625" style="1" bestFit="1" customWidth="1"/>
    <col min="8" max="8" width="12.75390625" style="10" bestFit="1" customWidth="1"/>
    <col min="9" max="9" width="11.125" style="10" bestFit="1" customWidth="1"/>
    <col min="10" max="10" width="12.00390625" style="10" bestFit="1" customWidth="1"/>
    <col min="11" max="16384" width="9.00390625" style="1" customWidth="1"/>
  </cols>
  <sheetData>
    <row r="1" spans="2:7" ht="17.25">
      <c r="B1" s="9" t="s">
        <v>11</v>
      </c>
      <c r="C1" s="9" t="s">
        <v>12</v>
      </c>
      <c r="D1" s="9" t="s">
        <v>13</v>
      </c>
      <c r="E1" s="9" t="s">
        <v>14</v>
      </c>
      <c r="G1" s="9" t="s">
        <v>7</v>
      </c>
    </row>
    <row r="2" spans="2:7" ht="15">
      <c r="B2" s="1">
        <v>65.6</v>
      </c>
      <c r="C2" s="6">
        <v>7.4</v>
      </c>
      <c r="D2" s="6">
        <v>2330</v>
      </c>
      <c r="E2" s="1">
        <v>2870</v>
      </c>
      <c r="G2" s="1">
        <v>0.5</v>
      </c>
    </row>
    <row r="3" spans="2:14" ht="15">
      <c r="B3" s="1">
        <v>71.1</v>
      </c>
      <c r="C3" s="6">
        <v>22.2</v>
      </c>
      <c r="D3" s="6">
        <v>330</v>
      </c>
      <c r="E3" s="1">
        <v>5120</v>
      </c>
      <c r="L3"/>
      <c r="M3"/>
      <c r="N3"/>
    </row>
    <row r="4" spans="2:5" ht="15">
      <c r="B4" s="1">
        <v>76.7</v>
      </c>
      <c r="C4" s="6">
        <v>49</v>
      </c>
      <c r="D4" s="6">
        <v>440</v>
      </c>
      <c r="E4" s="1">
        <v>16680</v>
      </c>
    </row>
    <row r="5" spans="2:5" ht="15">
      <c r="B5" s="1">
        <v>75.7</v>
      </c>
      <c r="C5" s="6">
        <v>47</v>
      </c>
      <c r="D5" s="6">
        <v>230</v>
      </c>
      <c r="E5" s="1">
        <v>17690</v>
      </c>
    </row>
    <row r="6" spans="2:7" ht="15">
      <c r="B6" s="1">
        <v>71</v>
      </c>
      <c r="C6" s="6">
        <v>41.4</v>
      </c>
      <c r="D6" s="6">
        <v>930</v>
      </c>
      <c r="E6" s="1">
        <v>11536</v>
      </c>
      <c r="G6" s="10"/>
    </row>
    <row r="7" spans="2:10" ht="15">
      <c r="B7" s="1">
        <v>52.2</v>
      </c>
      <c r="C7" s="6">
        <v>0.5</v>
      </c>
      <c r="D7" s="6">
        <v>6670</v>
      </c>
      <c r="E7" s="1">
        <v>1160</v>
      </c>
      <c r="G7" s="11"/>
      <c r="H7" s="12" t="s">
        <v>8</v>
      </c>
      <c r="I7" s="12" t="s">
        <v>9</v>
      </c>
      <c r="J7" s="12" t="s">
        <v>10</v>
      </c>
    </row>
    <row r="8" spans="2:15" ht="15">
      <c r="B8" s="1">
        <v>75.3</v>
      </c>
      <c r="C8" s="6">
        <v>26.5</v>
      </c>
      <c r="D8" s="6">
        <v>1120</v>
      </c>
      <c r="E8" s="1">
        <v>9667</v>
      </c>
      <c r="G8" s="11">
        <v>1</v>
      </c>
      <c r="H8" s="11">
        <v>-1.0250154097382311</v>
      </c>
      <c r="I8" s="11">
        <v>0.6661564780592143</v>
      </c>
      <c r="J8" s="11">
        <v>2.35732836585666</v>
      </c>
      <c r="L8"/>
      <c r="M8"/>
      <c r="N8"/>
      <c r="O8"/>
    </row>
    <row r="9" spans="2:15" ht="15">
      <c r="B9" s="1">
        <v>71</v>
      </c>
      <c r="C9" s="6">
        <v>27</v>
      </c>
      <c r="D9" s="6">
        <v>250</v>
      </c>
      <c r="E9" s="1">
        <v>6850</v>
      </c>
      <c r="G9" s="11">
        <v>2</v>
      </c>
      <c r="H9" s="11">
        <v>0.00045802097714623953</v>
      </c>
      <c r="I9" s="11">
        <v>0.0014698124248350754</v>
      </c>
      <c r="J9" s="11">
        <v>0.0024816038725239114</v>
      </c>
      <c r="L9"/>
      <c r="M9"/>
      <c r="N9"/>
      <c r="O9"/>
    </row>
    <row r="10" spans="2:15" ht="15">
      <c r="B10" s="1">
        <v>75.7</v>
      </c>
      <c r="C10" s="6">
        <v>45</v>
      </c>
      <c r="D10" s="6">
        <v>310</v>
      </c>
      <c r="E10" s="1">
        <v>17510</v>
      </c>
      <c r="G10" s="11">
        <v>3</v>
      </c>
      <c r="H10" s="11">
        <v>-0.0012182910439890713</v>
      </c>
      <c r="I10" s="11">
        <v>0.0036454747098818856</v>
      </c>
      <c r="J10" s="11">
        <v>0.008509240463752843</v>
      </c>
      <c r="L10"/>
      <c r="M10"/>
      <c r="N10"/>
      <c r="O10"/>
    </row>
    <row r="11" spans="2:15" ht="15">
      <c r="B11" s="1">
        <v>46.1</v>
      </c>
      <c r="C11" s="6">
        <v>0.5</v>
      </c>
      <c r="D11" s="6">
        <v>14290</v>
      </c>
      <c r="E11" s="1">
        <v>1500</v>
      </c>
      <c r="G11" s="11"/>
      <c r="H11" s="11"/>
      <c r="I11" s="11"/>
      <c r="J11" s="11"/>
      <c r="L11"/>
      <c r="M11"/>
      <c r="N11"/>
      <c r="O11"/>
    </row>
    <row r="12" spans="2:15" ht="15">
      <c r="B12" s="1">
        <v>60.5</v>
      </c>
      <c r="C12" s="6">
        <v>10.5</v>
      </c>
      <c r="D12" s="6">
        <v>2080</v>
      </c>
      <c r="E12" s="1">
        <v>2170</v>
      </c>
      <c r="G12" s="11"/>
      <c r="H12" s="11"/>
      <c r="I12" s="11"/>
      <c r="J12" s="11"/>
      <c r="L12"/>
      <c r="M12"/>
      <c r="N12"/>
      <c r="O12"/>
    </row>
    <row r="13" spans="2:15" ht="15">
      <c r="B13" s="1">
        <v>60.3</v>
      </c>
      <c r="C13" s="6">
        <v>1.6</v>
      </c>
      <c r="D13" s="6">
        <v>5150</v>
      </c>
      <c r="E13" s="1">
        <v>4690</v>
      </c>
      <c r="G13" s="11"/>
      <c r="H13" s="11"/>
      <c r="I13" s="11"/>
      <c r="J13" s="11"/>
      <c r="L13"/>
      <c r="M13"/>
      <c r="N13"/>
      <c r="O13"/>
    </row>
    <row r="14" spans="2:15" ht="15">
      <c r="B14" s="1">
        <v>65.8</v>
      </c>
      <c r="C14" s="6">
        <v>21.5</v>
      </c>
      <c r="D14" s="6">
        <v>670</v>
      </c>
      <c r="E14" s="1">
        <v>5240</v>
      </c>
      <c r="G14" s="11"/>
      <c r="H14" s="11"/>
      <c r="I14" s="11"/>
      <c r="J14" s="11"/>
      <c r="L14"/>
      <c r="M14"/>
      <c r="N14"/>
      <c r="O14"/>
    </row>
    <row r="15" spans="2:15" ht="15">
      <c r="B15" s="1">
        <v>71.9</v>
      </c>
      <c r="C15" s="6">
        <v>25</v>
      </c>
      <c r="D15" s="6">
        <v>320</v>
      </c>
      <c r="E15" s="1">
        <v>4813</v>
      </c>
      <c r="G15" s="11"/>
      <c r="H15" s="11"/>
      <c r="I15" s="11"/>
      <c r="J15" s="11"/>
      <c r="L15"/>
      <c r="M15"/>
      <c r="N15"/>
      <c r="O15"/>
    </row>
    <row r="16" spans="2:15" ht="15">
      <c r="B16" s="1">
        <v>47.9</v>
      </c>
      <c r="C16" s="6">
        <v>0.5</v>
      </c>
      <c r="D16" s="6">
        <v>33330</v>
      </c>
      <c r="E16" s="1">
        <v>666</v>
      </c>
      <c r="G16" s="11"/>
      <c r="H16" s="11"/>
      <c r="I16" s="11"/>
      <c r="J16" s="11"/>
      <c r="L16"/>
      <c r="M16"/>
      <c r="N16"/>
      <c r="O16"/>
    </row>
    <row r="17" spans="2:15" ht="15">
      <c r="B17" s="1">
        <v>48.2</v>
      </c>
      <c r="C17" s="6">
        <v>0.1</v>
      </c>
      <c r="D17" s="6">
        <v>16670</v>
      </c>
      <c r="E17" s="1">
        <v>640</v>
      </c>
      <c r="G17" s="11"/>
      <c r="H17" s="11"/>
      <c r="I17" s="11"/>
      <c r="J17" s="11"/>
      <c r="L17"/>
      <c r="M17"/>
      <c r="N17"/>
      <c r="O17"/>
    </row>
    <row r="18" spans="2:15" ht="15">
      <c r="B18" s="1">
        <v>50.4</v>
      </c>
      <c r="C18" s="6">
        <v>0.8</v>
      </c>
      <c r="D18" s="6">
        <v>25000</v>
      </c>
      <c r="E18" s="1">
        <v>1250</v>
      </c>
      <c r="G18" s="11"/>
      <c r="H18" s="11"/>
      <c r="I18" s="11"/>
      <c r="J18" s="11"/>
      <c r="L18"/>
      <c r="M18"/>
      <c r="N18"/>
      <c r="O18"/>
    </row>
    <row r="19" spans="2:15" ht="15">
      <c r="B19" s="1">
        <v>55.3</v>
      </c>
      <c r="C19" s="6">
        <v>2.3</v>
      </c>
      <c r="D19" s="6">
        <v>12500</v>
      </c>
      <c r="E19" s="1">
        <v>2400</v>
      </c>
      <c r="G19" s="11"/>
      <c r="H19" s="11"/>
      <c r="I19" s="11"/>
      <c r="J19" s="11"/>
      <c r="L19"/>
      <c r="M19"/>
      <c r="N19"/>
      <c r="O19"/>
    </row>
    <row r="20" spans="2:15" ht="15">
      <c r="B20" s="1">
        <v>77.2</v>
      </c>
      <c r="C20" s="6">
        <v>64</v>
      </c>
      <c r="D20" s="6">
        <v>450</v>
      </c>
      <c r="E20" s="1">
        <v>19320</v>
      </c>
      <c r="H20" s="1"/>
      <c r="I20" s="1"/>
      <c r="J20" s="1"/>
      <c r="L20"/>
      <c r="M20"/>
      <c r="N20"/>
      <c r="O20"/>
    </row>
    <row r="21" spans="2:15" ht="15">
      <c r="B21" s="1">
        <v>47.2</v>
      </c>
      <c r="C21" s="6">
        <v>0.4</v>
      </c>
      <c r="D21" s="6">
        <v>25000</v>
      </c>
      <c r="E21" s="1">
        <v>641</v>
      </c>
      <c r="H21" s="1"/>
      <c r="I21" s="1"/>
      <c r="J21" s="1"/>
      <c r="L21"/>
      <c r="M21"/>
      <c r="N21"/>
      <c r="O21"/>
    </row>
    <row r="22" spans="2:15" ht="15">
      <c r="B22" s="1">
        <v>46.9</v>
      </c>
      <c r="C22" s="6">
        <v>0.1</v>
      </c>
      <c r="D22" s="6">
        <v>33330</v>
      </c>
      <c r="E22" s="1">
        <v>447</v>
      </c>
      <c r="H22" s="1"/>
      <c r="I22" s="1"/>
      <c r="J22" s="1"/>
      <c r="L22"/>
      <c r="M22"/>
      <c r="N22"/>
      <c r="O22"/>
    </row>
    <row r="23" spans="2:15" ht="15">
      <c r="B23" s="1">
        <v>71.9</v>
      </c>
      <c r="C23" s="6">
        <v>20.5</v>
      </c>
      <c r="D23" s="6">
        <v>2170</v>
      </c>
      <c r="E23" s="1">
        <v>7060</v>
      </c>
      <c r="H23" s="1"/>
      <c r="I23" s="1"/>
      <c r="J23" s="1"/>
      <c r="L23"/>
      <c r="M23"/>
      <c r="N23"/>
      <c r="O23"/>
    </row>
    <row r="24" spans="2:15" ht="15">
      <c r="B24" s="1">
        <v>70.5</v>
      </c>
      <c r="C24" s="6">
        <v>3</v>
      </c>
      <c r="D24" s="6">
        <v>730</v>
      </c>
      <c r="E24" s="1">
        <v>2946</v>
      </c>
      <c r="H24" s="1"/>
      <c r="I24" s="1"/>
      <c r="J24" s="1"/>
      <c r="L24"/>
      <c r="M24"/>
      <c r="N24"/>
      <c r="O24"/>
    </row>
    <row r="25" spans="2:15" ht="15">
      <c r="B25" s="1">
        <v>69</v>
      </c>
      <c r="C25" s="6">
        <v>11.8</v>
      </c>
      <c r="D25" s="6">
        <v>1150</v>
      </c>
      <c r="E25" s="1">
        <v>5460</v>
      </c>
      <c r="H25" s="1"/>
      <c r="I25" s="1"/>
      <c r="J25" s="1"/>
      <c r="L25"/>
      <c r="M25"/>
      <c r="N25"/>
      <c r="O25"/>
    </row>
    <row r="26" spans="2:15" ht="15">
      <c r="B26" s="1">
        <v>51.7</v>
      </c>
      <c r="C26" s="6">
        <v>0.6</v>
      </c>
      <c r="D26" s="6">
        <v>8320</v>
      </c>
      <c r="E26" s="1">
        <v>2800</v>
      </c>
      <c r="H26" s="1"/>
      <c r="I26" s="1"/>
      <c r="J26" s="1"/>
      <c r="L26"/>
      <c r="M26"/>
      <c r="N26"/>
      <c r="O26"/>
    </row>
    <row r="27" spans="2:15" ht="15">
      <c r="B27" s="1">
        <v>76</v>
      </c>
      <c r="C27" s="6">
        <v>14.8</v>
      </c>
      <c r="D27" s="6">
        <v>1030</v>
      </c>
      <c r="E27" s="1">
        <v>5100</v>
      </c>
      <c r="H27" s="1"/>
      <c r="I27" s="1"/>
      <c r="J27" s="1"/>
      <c r="L27"/>
      <c r="M27"/>
      <c r="N27"/>
      <c r="O27"/>
    </row>
    <row r="28" spans="2:15" ht="15">
      <c r="B28" s="1">
        <v>51.6</v>
      </c>
      <c r="C28" s="6">
        <v>6.1</v>
      </c>
      <c r="D28" s="6">
        <v>16670</v>
      </c>
      <c r="E28" s="1">
        <v>1510</v>
      </c>
      <c r="H28" s="1"/>
      <c r="I28" s="1"/>
      <c r="J28" s="1"/>
      <c r="L28"/>
      <c r="M28"/>
      <c r="N28"/>
      <c r="O28"/>
    </row>
    <row r="29" spans="2:15" ht="15">
      <c r="B29" s="1">
        <v>76.7</v>
      </c>
      <c r="C29" s="6">
        <v>15</v>
      </c>
      <c r="D29" s="6">
        <v>750</v>
      </c>
      <c r="E29" s="1">
        <v>9844</v>
      </c>
      <c r="H29" s="1"/>
      <c r="I29" s="1"/>
      <c r="J29" s="1"/>
      <c r="L29"/>
      <c r="M29"/>
      <c r="N29"/>
      <c r="O29"/>
    </row>
    <row r="30" spans="2:15" ht="15">
      <c r="B30" s="1">
        <v>72.1</v>
      </c>
      <c r="C30" s="6">
        <v>41</v>
      </c>
      <c r="D30" s="6">
        <v>310</v>
      </c>
      <c r="E30" s="1">
        <v>6570</v>
      </c>
      <c r="H30" s="1"/>
      <c r="I30" s="1"/>
      <c r="J30" s="1"/>
      <c r="L30"/>
      <c r="M30"/>
      <c r="N30"/>
      <c r="O30"/>
    </row>
    <row r="31" spans="2:15" ht="15">
      <c r="B31" s="1">
        <v>75.3</v>
      </c>
      <c r="C31" s="6">
        <v>54</v>
      </c>
      <c r="D31" s="6">
        <v>390</v>
      </c>
      <c r="E31" s="1">
        <v>17880</v>
      </c>
      <c r="H31" s="1"/>
      <c r="I31" s="1"/>
      <c r="J31" s="1"/>
      <c r="L31"/>
      <c r="M31"/>
      <c r="N31"/>
      <c r="O31"/>
    </row>
    <row r="32" spans="2:5" ht="15">
      <c r="B32" s="1">
        <v>67</v>
      </c>
      <c r="C32" s="6">
        <v>8.4</v>
      </c>
      <c r="D32" s="6">
        <v>930</v>
      </c>
      <c r="E32" s="1">
        <v>3080</v>
      </c>
    </row>
    <row r="33" spans="2:5" ht="15">
      <c r="B33" s="1">
        <v>66.2</v>
      </c>
      <c r="C33" s="6">
        <v>8.3</v>
      </c>
      <c r="D33" s="6">
        <v>960</v>
      </c>
      <c r="E33" s="1">
        <v>4140</v>
      </c>
    </row>
    <row r="34" spans="2:5" ht="15">
      <c r="B34" s="1">
        <v>60.9</v>
      </c>
      <c r="C34" s="6">
        <v>10.9</v>
      </c>
      <c r="D34" s="6">
        <v>1320</v>
      </c>
      <c r="E34" s="1">
        <v>3600</v>
      </c>
    </row>
    <row r="35" spans="2:5" ht="15">
      <c r="B35" s="1">
        <v>65.2</v>
      </c>
      <c r="C35" s="6">
        <v>9.2</v>
      </c>
      <c r="D35" s="6">
        <v>1560</v>
      </c>
      <c r="E35" s="1">
        <v>2110</v>
      </c>
    </row>
    <row r="36" spans="2:5" ht="15">
      <c r="B36" s="1">
        <v>46.4</v>
      </c>
      <c r="C36" s="6">
        <v>0.2</v>
      </c>
      <c r="D36" s="6">
        <v>33330</v>
      </c>
      <c r="E36" s="1">
        <v>370</v>
      </c>
    </row>
    <row r="37" spans="2:5" ht="15">
      <c r="B37" s="1">
        <v>75.4</v>
      </c>
      <c r="C37" s="6">
        <v>50</v>
      </c>
      <c r="D37" s="6">
        <v>410</v>
      </c>
      <c r="E37" s="1">
        <v>16130</v>
      </c>
    </row>
    <row r="38" spans="2:5" ht="15">
      <c r="B38" s="1">
        <v>76.6</v>
      </c>
      <c r="C38" s="6">
        <v>40</v>
      </c>
      <c r="D38" s="6">
        <v>350</v>
      </c>
      <c r="E38" s="1">
        <v>18430</v>
      </c>
    </row>
    <row r="39" spans="2:5" ht="15">
      <c r="B39" s="1">
        <v>52.9</v>
      </c>
      <c r="C39" s="6">
        <v>3.7</v>
      </c>
      <c r="D39" s="6">
        <v>2790</v>
      </c>
      <c r="E39" s="1">
        <v>3498</v>
      </c>
    </row>
    <row r="40" spans="2:5" ht="15">
      <c r="B40" s="1">
        <v>75.6</v>
      </c>
      <c r="C40" s="6">
        <v>57</v>
      </c>
      <c r="D40" s="6">
        <v>370</v>
      </c>
      <c r="E40" s="1">
        <v>19770</v>
      </c>
    </row>
    <row r="41" spans="2:5" ht="15">
      <c r="B41" s="1">
        <v>55.4</v>
      </c>
      <c r="C41" s="6">
        <v>1.5</v>
      </c>
      <c r="D41" s="6">
        <v>25000</v>
      </c>
      <c r="E41" s="1">
        <v>930</v>
      </c>
    </row>
    <row r="42" spans="2:5" ht="15">
      <c r="B42" s="1">
        <v>77.3</v>
      </c>
      <c r="C42" s="6">
        <v>20</v>
      </c>
      <c r="D42" s="6">
        <v>580</v>
      </c>
      <c r="E42" s="1">
        <v>7680</v>
      </c>
    </row>
    <row r="43" spans="2:5" ht="15">
      <c r="B43" s="1">
        <v>70</v>
      </c>
      <c r="C43" s="6">
        <v>35.3</v>
      </c>
      <c r="D43" s="6">
        <v>2120</v>
      </c>
      <c r="E43" s="1">
        <v>3374</v>
      </c>
    </row>
    <row r="44" spans="2:5" ht="15">
      <c r="B44" s="1">
        <v>64</v>
      </c>
      <c r="C44" s="6">
        <v>5.2</v>
      </c>
      <c r="D44" s="6">
        <v>2270</v>
      </c>
      <c r="E44" s="1">
        <v>3180</v>
      </c>
    </row>
    <row r="45" spans="2:5" ht="15">
      <c r="B45" s="1">
        <v>43.9</v>
      </c>
      <c r="C45" s="6">
        <v>0.7</v>
      </c>
      <c r="D45" s="6">
        <v>50000</v>
      </c>
      <c r="E45" s="1">
        <v>500</v>
      </c>
    </row>
    <row r="46" spans="2:5" ht="15">
      <c r="B46" s="1">
        <v>64.6</v>
      </c>
      <c r="C46" s="6">
        <v>3.8</v>
      </c>
      <c r="D46" s="6">
        <v>6220</v>
      </c>
      <c r="E46" s="1">
        <v>1862</v>
      </c>
    </row>
    <row r="47" spans="2:5" ht="15">
      <c r="B47" s="1">
        <v>56</v>
      </c>
      <c r="C47" s="6">
        <v>0.5</v>
      </c>
      <c r="D47" s="6">
        <v>7140</v>
      </c>
      <c r="E47" s="1">
        <v>925</v>
      </c>
    </row>
    <row r="48" spans="2:5" ht="15">
      <c r="B48" s="1">
        <v>65.2</v>
      </c>
      <c r="C48" s="6">
        <v>7.2</v>
      </c>
      <c r="D48" s="6">
        <v>3130</v>
      </c>
      <c r="E48" s="1">
        <v>1820</v>
      </c>
    </row>
    <row r="49" spans="2:5" ht="15">
      <c r="B49" s="1">
        <v>77.4</v>
      </c>
      <c r="C49" s="6">
        <v>28</v>
      </c>
      <c r="D49" s="6">
        <v>1080</v>
      </c>
      <c r="E49" s="1">
        <v>18520</v>
      </c>
    </row>
    <row r="50" spans="2:5" ht="15">
      <c r="B50" s="1">
        <v>70.1</v>
      </c>
      <c r="C50" s="6">
        <v>41</v>
      </c>
      <c r="D50" s="6">
        <v>340</v>
      </c>
      <c r="E50" s="1">
        <v>6080</v>
      </c>
    </row>
    <row r="51" spans="2:5" ht="15">
      <c r="B51" s="1">
        <v>59.7</v>
      </c>
      <c r="C51" s="6">
        <v>3.2</v>
      </c>
      <c r="D51" s="6">
        <v>2440</v>
      </c>
      <c r="E51" s="1">
        <v>1150</v>
      </c>
    </row>
    <row r="52" spans="2:5" ht="15">
      <c r="B52" s="1">
        <v>62</v>
      </c>
      <c r="C52" s="6">
        <v>6</v>
      </c>
      <c r="D52" s="6">
        <v>7140</v>
      </c>
      <c r="E52" s="1">
        <v>2730</v>
      </c>
    </row>
    <row r="53" spans="2:5" ht="15">
      <c r="B53" s="1">
        <v>66.6</v>
      </c>
      <c r="C53" s="6">
        <v>6.5</v>
      </c>
      <c r="D53" s="6">
        <v>3140</v>
      </c>
      <c r="E53" s="1">
        <v>4670</v>
      </c>
    </row>
    <row r="54" spans="2:5" ht="15">
      <c r="B54" s="1">
        <v>75</v>
      </c>
      <c r="C54" s="6">
        <v>29</v>
      </c>
      <c r="D54" s="6">
        <v>630</v>
      </c>
      <c r="E54" s="1">
        <v>11430</v>
      </c>
    </row>
    <row r="55" spans="2:5" ht="15">
      <c r="B55" s="1">
        <v>76.2</v>
      </c>
      <c r="C55" s="6">
        <v>26</v>
      </c>
      <c r="D55" s="6">
        <v>350</v>
      </c>
      <c r="E55" s="1">
        <v>13460</v>
      </c>
    </row>
    <row r="56" spans="2:5" ht="15">
      <c r="B56" s="1">
        <v>76.9</v>
      </c>
      <c r="C56" s="6">
        <v>42</v>
      </c>
      <c r="D56" s="6">
        <v>210</v>
      </c>
      <c r="E56" s="1">
        <v>17040</v>
      </c>
    </row>
    <row r="57" spans="2:5" ht="15">
      <c r="B57" s="1">
        <v>73.3</v>
      </c>
      <c r="C57" s="6">
        <v>13.2</v>
      </c>
      <c r="D57" s="6">
        <v>2040</v>
      </c>
      <c r="E57" s="1">
        <v>3670</v>
      </c>
    </row>
    <row r="58" spans="2:5" ht="15">
      <c r="B58" s="1">
        <v>78.6</v>
      </c>
      <c r="C58" s="6">
        <v>62</v>
      </c>
      <c r="D58" s="6">
        <v>610</v>
      </c>
      <c r="E58" s="1">
        <v>19390</v>
      </c>
    </row>
    <row r="59" spans="2:5" ht="15">
      <c r="B59" s="1">
        <v>67.3</v>
      </c>
      <c r="C59" s="6">
        <v>8.1</v>
      </c>
      <c r="D59" s="6">
        <v>770</v>
      </c>
      <c r="E59" s="1">
        <v>2895</v>
      </c>
    </row>
    <row r="60" spans="2:5" ht="15">
      <c r="B60" s="1">
        <v>58.6</v>
      </c>
      <c r="C60" s="6">
        <v>1</v>
      </c>
      <c r="D60" s="6">
        <v>71430</v>
      </c>
      <c r="E60" s="1">
        <v>1350</v>
      </c>
    </row>
    <row r="61" spans="2:5" ht="15">
      <c r="B61" s="1">
        <v>70.4</v>
      </c>
      <c r="C61" s="6">
        <v>20.7</v>
      </c>
      <c r="D61" s="6">
        <v>1370</v>
      </c>
      <c r="E61" s="1">
        <v>8320</v>
      </c>
    </row>
    <row r="62" spans="2:5" ht="15">
      <c r="B62" s="1">
        <v>74.6</v>
      </c>
      <c r="C62" s="6">
        <v>27.1</v>
      </c>
      <c r="D62" s="6">
        <v>690</v>
      </c>
      <c r="E62" s="1">
        <v>13126</v>
      </c>
    </row>
    <row r="63" spans="2:5" ht="15">
      <c r="B63" s="1">
        <v>50.3</v>
      </c>
      <c r="C63" s="6">
        <v>0.7</v>
      </c>
      <c r="D63" s="6">
        <v>4350</v>
      </c>
      <c r="E63" s="1">
        <v>1760</v>
      </c>
    </row>
    <row r="64" spans="2:5" ht="15">
      <c r="B64" s="1">
        <v>75.2</v>
      </c>
      <c r="C64" s="6">
        <v>26</v>
      </c>
      <c r="D64" s="6">
        <v>550</v>
      </c>
      <c r="E64" s="1">
        <v>20800</v>
      </c>
    </row>
    <row r="65" spans="2:5" ht="15">
      <c r="B65" s="1">
        <v>54.9</v>
      </c>
      <c r="C65" s="6">
        <v>2</v>
      </c>
      <c r="D65" s="6">
        <v>8330</v>
      </c>
      <c r="E65" s="1">
        <v>710</v>
      </c>
    </row>
    <row r="66" spans="2:5" ht="15">
      <c r="B66" s="1">
        <v>70.4</v>
      </c>
      <c r="C66" s="6">
        <v>14.8</v>
      </c>
      <c r="D66" s="6">
        <v>2700</v>
      </c>
      <c r="E66" s="1">
        <v>7400</v>
      </c>
    </row>
    <row r="67" spans="2:5" ht="15">
      <c r="B67" s="1">
        <v>45.4</v>
      </c>
      <c r="C67" s="6">
        <v>0.1</v>
      </c>
      <c r="D67" s="6">
        <v>20000</v>
      </c>
      <c r="E67" s="1">
        <v>480</v>
      </c>
    </row>
    <row r="68" spans="2:5" ht="15">
      <c r="B68" s="1">
        <v>47.4</v>
      </c>
      <c r="C68" s="6">
        <v>2.3</v>
      </c>
      <c r="D68" s="6">
        <v>11900</v>
      </c>
      <c r="E68" s="1">
        <v>962</v>
      </c>
    </row>
    <row r="69" spans="2:5" ht="15">
      <c r="B69" s="1">
        <v>69.6</v>
      </c>
      <c r="C69" s="6">
        <v>21.7</v>
      </c>
      <c r="D69" s="6">
        <v>1180</v>
      </c>
      <c r="E69" s="1">
        <v>7178</v>
      </c>
    </row>
    <row r="70" spans="2:5" ht="15">
      <c r="B70" s="1">
        <v>69.9</v>
      </c>
      <c r="C70" s="6">
        <v>14.6</v>
      </c>
      <c r="D70" s="6">
        <v>1850</v>
      </c>
      <c r="E70" s="1">
        <v>7170</v>
      </c>
    </row>
    <row r="71" spans="2:5" ht="15">
      <c r="B71" s="1">
        <v>69</v>
      </c>
      <c r="C71" s="6">
        <v>16.7</v>
      </c>
      <c r="D71" s="6">
        <v>250</v>
      </c>
      <c r="E71" s="1">
        <v>3500</v>
      </c>
    </row>
    <row r="72" spans="2:5" ht="15">
      <c r="B72" s="1">
        <v>62.5</v>
      </c>
      <c r="C72" s="6">
        <v>7.4</v>
      </c>
      <c r="D72" s="6">
        <v>4840</v>
      </c>
      <c r="E72" s="1">
        <v>3340</v>
      </c>
    </row>
    <row r="73" spans="2:5" ht="15">
      <c r="B73" s="1">
        <v>46.5</v>
      </c>
      <c r="C73" s="6">
        <v>0.3</v>
      </c>
      <c r="D73" s="6">
        <v>50000</v>
      </c>
      <c r="E73" s="1">
        <v>921</v>
      </c>
    </row>
    <row r="74" spans="2:5" ht="15">
      <c r="B74" s="1">
        <v>58</v>
      </c>
      <c r="C74" s="6">
        <v>2.1</v>
      </c>
      <c r="D74" s="6">
        <v>4620</v>
      </c>
      <c r="E74" s="1">
        <v>2381</v>
      </c>
    </row>
    <row r="75" spans="2:5" ht="15">
      <c r="B75" s="1">
        <v>52.7</v>
      </c>
      <c r="C75" s="6">
        <v>0.2</v>
      </c>
      <c r="D75" s="6">
        <v>16670</v>
      </c>
      <c r="E75" s="1">
        <v>1130</v>
      </c>
    </row>
    <row r="76" spans="2:5" ht="15">
      <c r="B76" s="1">
        <v>77.2</v>
      </c>
      <c r="C76" s="6">
        <v>50</v>
      </c>
      <c r="D76" s="6">
        <v>410</v>
      </c>
      <c r="E76" s="1">
        <v>16820</v>
      </c>
    </row>
    <row r="77" spans="2:5" ht="15">
      <c r="B77" s="1">
        <v>75.3</v>
      </c>
      <c r="C77" s="6">
        <v>44</v>
      </c>
      <c r="D77" s="6">
        <v>580</v>
      </c>
      <c r="E77" s="1">
        <v>13970</v>
      </c>
    </row>
    <row r="78" spans="2:5" ht="15">
      <c r="B78" s="1">
        <v>65.4</v>
      </c>
      <c r="C78" s="6">
        <v>6.5</v>
      </c>
      <c r="D78" s="6">
        <v>1670</v>
      </c>
      <c r="E78" s="1">
        <v>2550</v>
      </c>
    </row>
    <row r="79" spans="2:5" ht="15">
      <c r="B79" s="1">
        <v>45.9</v>
      </c>
      <c r="C79" s="6">
        <v>0.5</v>
      </c>
      <c r="D79" s="6">
        <v>33330</v>
      </c>
      <c r="E79" s="1">
        <v>542</v>
      </c>
    </row>
    <row r="80" spans="2:5" ht="15">
      <c r="B80" s="1">
        <v>51.9</v>
      </c>
      <c r="C80" s="6">
        <v>3.2</v>
      </c>
      <c r="D80" s="6">
        <v>66670</v>
      </c>
      <c r="E80" s="1">
        <v>1360</v>
      </c>
    </row>
    <row r="81" spans="2:5" ht="15">
      <c r="B81" s="1">
        <v>76.9</v>
      </c>
      <c r="C81" s="6">
        <v>42</v>
      </c>
      <c r="D81" s="6">
        <v>500</v>
      </c>
      <c r="E81" s="1">
        <v>17170</v>
      </c>
    </row>
    <row r="82" spans="2:5" ht="15">
      <c r="B82" s="1">
        <v>69.1</v>
      </c>
      <c r="C82" s="6">
        <v>75.5</v>
      </c>
      <c r="D82" s="6">
        <v>1060</v>
      </c>
      <c r="E82" s="1">
        <v>9230</v>
      </c>
    </row>
    <row r="83" spans="2:5" ht="15">
      <c r="B83" s="1">
        <v>58.3</v>
      </c>
      <c r="C83" s="6">
        <v>1.8</v>
      </c>
      <c r="D83" s="6">
        <v>2940</v>
      </c>
      <c r="E83" s="1">
        <v>1970</v>
      </c>
    </row>
    <row r="84" spans="2:5" ht="15">
      <c r="B84" s="1">
        <v>72.5</v>
      </c>
      <c r="C84" s="6">
        <v>16.5</v>
      </c>
      <c r="D84" s="6">
        <v>840</v>
      </c>
      <c r="E84" s="1">
        <v>4910</v>
      </c>
    </row>
    <row r="85" spans="2:5" ht="15">
      <c r="B85" s="1">
        <v>67.2</v>
      </c>
      <c r="C85" s="6">
        <v>5.8</v>
      </c>
      <c r="D85" s="6">
        <v>1610</v>
      </c>
      <c r="E85" s="1">
        <v>3420</v>
      </c>
    </row>
    <row r="86" spans="2:5" ht="15">
      <c r="B86" s="1">
        <v>63.6</v>
      </c>
      <c r="C86" s="6">
        <v>9.7</v>
      </c>
      <c r="D86" s="6">
        <v>970</v>
      </c>
      <c r="E86" s="1">
        <v>3110</v>
      </c>
    </row>
    <row r="87" spans="2:5" ht="15">
      <c r="B87" s="1">
        <v>64.6</v>
      </c>
      <c r="C87" s="6">
        <v>4.8</v>
      </c>
      <c r="D87" s="6">
        <v>8330</v>
      </c>
      <c r="E87" s="1">
        <v>2440</v>
      </c>
    </row>
    <row r="88" spans="2:5" ht="15">
      <c r="B88" s="1">
        <v>71.5</v>
      </c>
      <c r="C88" s="6">
        <v>30</v>
      </c>
      <c r="D88" s="6">
        <v>490</v>
      </c>
      <c r="E88" s="1">
        <v>4500</v>
      </c>
    </row>
    <row r="89" spans="2:5" ht="15">
      <c r="B89" s="1">
        <v>74.4</v>
      </c>
      <c r="C89" s="6">
        <v>18</v>
      </c>
      <c r="D89" s="6">
        <v>490</v>
      </c>
      <c r="E89" s="1">
        <v>9450</v>
      </c>
    </row>
    <row r="90" spans="2:5" ht="15">
      <c r="B90" s="1">
        <v>66</v>
      </c>
      <c r="C90" s="6">
        <v>3.7</v>
      </c>
      <c r="D90" s="6">
        <v>3570</v>
      </c>
      <c r="E90" s="1">
        <v>1869</v>
      </c>
    </row>
    <row r="91" spans="2:5" ht="15">
      <c r="B91" s="1">
        <v>68.7</v>
      </c>
      <c r="C91" s="6">
        <v>26.9</v>
      </c>
      <c r="D91" s="6">
        <v>660</v>
      </c>
      <c r="E91" s="1">
        <v>10850</v>
      </c>
    </row>
    <row r="92" spans="2:5" ht="15">
      <c r="B92" s="1">
        <v>48.7</v>
      </c>
      <c r="C92" s="6">
        <v>3.6</v>
      </c>
      <c r="D92" s="6">
        <v>20000</v>
      </c>
      <c r="E92" s="1">
        <v>1680</v>
      </c>
    </row>
    <row r="93" spans="2:5" ht="15">
      <c r="B93" s="1">
        <v>71</v>
      </c>
      <c r="C93" s="6">
        <v>8.7</v>
      </c>
      <c r="D93" s="6">
        <v>2170</v>
      </c>
      <c r="E93" s="1">
        <v>3683</v>
      </c>
    </row>
    <row r="94" spans="2:5" ht="15">
      <c r="B94" s="1">
        <v>42.4</v>
      </c>
      <c r="C94" s="6">
        <v>1</v>
      </c>
      <c r="D94" s="6">
        <v>14290</v>
      </c>
      <c r="E94" s="1">
        <v>1020</v>
      </c>
    </row>
    <row r="95" spans="2:5" ht="15">
      <c r="B95" s="1">
        <v>74.2</v>
      </c>
      <c r="C95" s="6">
        <v>37.8</v>
      </c>
      <c r="D95" s="6">
        <v>920</v>
      </c>
      <c r="E95" s="1">
        <v>14734</v>
      </c>
    </row>
    <row r="96" spans="2:5" ht="15">
      <c r="B96" s="1">
        <v>46.4</v>
      </c>
      <c r="C96" s="6">
        <v>1.2</v>
      </c>
      <c r="D96" s="6">
        <v>14290</v>
      </c>
      <c r="E96" s="1">
        <v>759</v>
      </c>
    </row>
    <row r="97" spans="2:5" ht="15">
      <c r="B97" s="1">
        <v>62.2</v>
      </c>
      <c r="C97" s="6">
        <v>9.7</v>
      </c>
      <c r="D97" s="6">
        <v>1640</v>
      </c>
      <c r="E97" s="1">
        <v>3885</v>
      </c>
    </row>
    <row r="98" spans="2:5" ht="15">
      <c r="B98" s="1">
        <v>77.4</v>
      </c>
      <c r="C98" s="6">
        <v>40</v>
      </c>
      <c r="D98" s="6">
        <v>280</v>
      </c>
      <c r="E98" s="1">
        <v>12670</v>
      </c>
    </row>
    <row r="99" spans="2:5" ht="15">
      <c r="B99" s="1">
        <v>71.2</v>
      </c>
      <c r="C99" s="6">
        <v>3.5</v>
      </c>
      <c r="D99" s="6">
        <v>7140</v>
      </c>
      <c r="E99" s="1">
        <v>2650</v>
      </c>
    </row>
    <row r="100" spans="2:5" ht="15">
      <c r="B100" s="1">
        <v>51.2</v>
      </c>
      <c r="C100" s="6">
        <v>7.1</v>
      </c>
      <c r="D100" s="6">
        <v>11110</v>
      </c>
      <c r="E100" s="1">
        <v>1162</v>
      </c>
    </row>
    <row r="101" spans="2:5" ht="15">
      <c r="B101" s="1">
        <v>69.9</v>
      </c>
      <c r="C101" s="6">
        <v>13</v>
      </c>
      <c r="D101" s="6">
        <v>1260</v>
      </c>
      <c r="E101" s="1">
        <v>3072</v>
      </c>
    </row>
    <row r="102" spans="2:5" ht="15">
      <c r="B102" s="1">
        <v>57.3</v>
      </c>
      <c r="C102" s="6">
        <v>2.1</v>
      </c>
      <c r="D102" s="6">
        <v>18820</v>
      </c>
      <c r="E102" s="1">
        <v>2506</v>
      </c>
    </row>
    <row r="103" spans="2:5" ht="15">
      <c r="B103" s="1">
        <v>77.7</v>
      </c>
      <c r="C103" s="6">
        <v>47</v>
      </c>
      <c r="D103" s="6">
        <v>370</v>
      </c>
      <c r="E103" s="1">
        <v>17490</v>
      </c>
    </row>
    <row r="104" spans="2:5" ht="15">
      <c r="B104" s="1">
        <v>77.8</v>
      </c>
      <c r="C104" s="6">
        <v>40</v>
      </c>
      <c r="D104" s="6">
        <v>630</v>
      </c>
      <c r="E104" s="1">
        <v>21780</v>
      </c>
    </row>
    <row r="105" spans="2:5" ht="15">
      <c r="B105" s="1">
        <v>66.4</v>
      </c>
      <c r="C105" s="6">
        <v>6</v>
      </c>
      <c r="D105" s="6">
        <v>1160</v>
      </c>
      <c r="E105" s="1">
        <v>5220</v>
      </c>
    </row>
    <row r="106" spans="2:5" ht="15">
      <c r="B106" s="1">
        <v>51.2</v>
      </c>
      <c r="C106" s="6">
        <v>0.2</v>
      </c>
      <c r="D106" s="6">
        <v>33330</v>
      </c>
      <c r="E106" s="1">
        <v>570</v>
      </c>
    </row>
    <row r="107" spans="2:5" ht="15">
      <c r="B107" s="1">
        <v>68.7</v>
      </c>
      <c r="C107" s="6">
        <v>11.4</v>
      </c>
      <c r="D107" s="6">
        <v>5000</v>
      </c>
      <c r="E107" s="1">
        <v>5270</v>
      </c>
    </row>
    <row r="108" spans="2:5" ht="15">
      <c r="B108" s="1">
        <v>54.4</v>
      </c>
      <c r="C108" s="6">
        <v>0.6</v>
      </c>
      <c r="D108" s="6">
        <v>12500</v>
      </c>
      <c r="E108" s="1">
        <v>738</v>
      </c>
    </row>
    <row r="109" spans="2:5" ht="15">
      <c r="B109" s="1">
        <v>70.9</v>
      </c>
      <c r="C109" s="6">
        <v>31.3</v>
      </c>
      <c r="D109" s="6">
        <v>940</v>
      </c>
      <c r="E109" s="1">
        <v>8380</v>
      </c>
    </row>
    <row r="110" spans="2:5" ht="15">
      <c r="B110" s="1">
        <v>67.1</v>
      </c>
      <c r="C110" s="6">
        <v>8.1</v>
      </c>
      <c r="D110" s="6">
        <v>1870</v>
      </c>
      <c r="E110" s="1">
        <v>4690</v>
      </c>
    </row>
    <row r="111" spans="2:5" ht="15">
      <c r="B111" s="1">
        <v>66.7</v>
      </c>
      <c r="C111" s="6">
        <v>17.4</v>
      </c>
      <c r="D111" s="6">
        <v>1260</v>
      </c>
      <c r="E111" s="1">
        <v>4840</v>
      </c>
    </row>
    <row r="112" spans="2:5" ht="15">
      <c r="B112" s="1">
        <v>75.6</v>
      </c>
      <c r="C112" s="6">
        <v>81</v>
      </c>
      <c r="D112" s="6">
        <v>420</v>
      </c>
      <c r="E112" s="1">
        <v>22130</v>
      </c>
    </row>
    <row r="113" spans="2:5" ht="15">
      <c r="B113" s="1">
        <v>42.6</v>
      </c>
      <c r="C113" s="6">
        <v>1</v>
      </c>
      <c r="D113" s="6">
        <v>25000</v>
      </c>
      <c r="E113" s="1">
        <v>1036</v>
      </c>
    </row>
    <row r="114" spans="2:5" ht="15">
      <c r="B114" s="1">
        <v>70</v>
      </c>
      <c r="C114" s="6">
        <v>33</v>
      </c>
      <c r="D114" s="6">
        <v>230</v>
      </c>
      <c r="E114" s="1">
        <v>5180</v>
      </c>
    </row>
    <row r="115" spans="2:5" ht="15">
      <c r="B115" s="1">
        <v>70.8</v>
      </c>
      <c r="C115" s="6">
        <v>11</v>
      </c>
      <c r="D115" s="6">
        <v>1020</v>
      </c>
      <c r="E115" s="1">
        <v>17000</v>
      </c>
    </row>
    <row r="116" spans="2:5" ht="15">
      <c r="B116" s="1">
        <v>75.8</v>
      </c>
      <c r="C116" s="6">
        <v>43</v>
      </c>
      <c r="D116" s="6">
        <v>710</v>
      </c>
      <c r="E116" s="1">
        <v>16340</v>
      </c>
    </row>
    <row r="117" spans="2:5" ht="15">
      <c r="B117" s="1">
        <v>72.4</v>
      </c>
      <c r="C117" s="6">
        <v>23.3</v>
      </c>
      <c r="D117" s="6">
        <v>350</v>
      </c>
      <c r="E117" s="1">
        <v>6670</v>
      </c>
    </row>
    <row r="118" spans="2:5" ht="15">
      <c r="B118" s="1">
        <v>70.1</v>
      </c>
      <c r="C118" s="6">
        <v>17.1</v>
      </c>
      <c r="D118" s="6">
        <v>650</v>
      </c>
      <c r="E118" s="1">
        <v>8120</v>
      </c>
    </row>
    <row r="119" spans="2:5" ht="15">
      <c r="B119" s="1">
        <v>45.5</v>
      </c>
      <c r="C119" s="6">
        <v>3.1</v>
      </c>
      <c r="D119" s="6">
        <v>11110</v>
      </c>
      <c r="E119" s="1">
        <v>1010</v>
      </c>
    </row>
    <row r="120" spans="2:5" ht="15">
      <c r="B120" s="1">
        <v>56.1</v>
      </c>
      <c r="C120" s="6">
        <v>3</v>
      </c>
      <c r="D120" s="6">
        <v>62500</v>
      </c>
      <c r="E120" s="1">
        <v>2160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Liu</dc:creator>
  <cp:keywords/>
  <dc:description/>
  <cp:lastModifiedBy>Christopher Brandt</cp:lastModifiedBy>
  <dcterms:created xsi:type="dcterms:W3CDTF">2012-05-18T12:59:44Z</dcterms:created>
  <dcterms:modified xsi:type="dcterms:W3CDTF">2017-01-31T16:20:56Z</dcterms:modified>
  <cp:category/>
  <cp:version/>
  <cp:contentType/>
  <cp:contentStatus/>
</cp:coreProperties>
</file>